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270" activeTab="1"/>
  </bookViews>
  <sheets>
    <sheet name="샘플" sheetId="1" r:id="rId1"/>
    <sheet name="객실예약신청서" sheetId="2" r:id="rId2"/>
    <sheet name="객실예약신청서(영문)" sheetId="3" r:id="rId3"/>
  </sheets>
  <definedNames>
    <definedName name="_xlnm.Print_Area" localSheetId="1">'객실예약신청서'!$B$1:$K$69</definedName>
    <definedName name="_xlnm.Print_Area" localSheetId="2">'객실예약신청서(영문)'!$B$1:$K$68</definedName>
    <definedName name="_xlnm.Print_Area" localSheetId="0">'샘플'!$B$1:$K$65</definedName>
  </definedNames>
  <calcPr fullCalcOnLoad="1"/>
</workbook>
</file>

<file path=xl/comments1.xml><?xml version="1.0" encoding="utf-8"?>
<comments xmlns="http://schemas.openxmlformats.org/spreadsheetml/2006/main">
  <authors>
    <author>opr001</author>
  </authors>
  <commentList>
    <comment ref="B16" authorId="0">
      <text>
        <r>
          <rPr>
            <b/>
            <sz val="9"/>
            <rFont val="돋움"/>
            <family val="3"/>
          </rPr>
          <t>실투숙객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성함을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적어주시면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 xml:space="preserve">. </t>
        </r>
        <r>
          <rPr>
            <b/>
            <sz val="9"/>
            <rFont val="돋움"/>
            <family val="3"/>
          </rPr>
          <t>만약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여러객실을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대표자
한분만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주시고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요청사항에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투숙객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성함을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적어주시면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  <comment ref="B19" authorId="0">
      <text>
        <r>
          <rPr>
            <b/>
            <sz val="9"/>
            <rFont val="돋움"/>
            <family val="3"/>
          </rPr>
          <t>예약 의뢰를 해주시는 분 성함을 기재해 주시기 바랍니다.</t>
        </r>
      </text>
    </comment>
    <comment ref="F24" authorId="0">
      <text>
        <r>
          <rPr>
            <b/>
            <sz val="9"/>
            <rFont val="Tahoma"/>
            <family val="2"/>
          </rPr>
          <t xml:space="preserve">1 </t>
        </r>
        <r>
          <rPr>
            <b/>
            <sz val="9"/>
            <rFont val="돋움"/>
            <family val="3"/>
          </rPr>
          <t>객실 이상의 예약을 주실 경우 숫자를 기입하시면 됩니다.
왼편을 보시면 8월 1일 킹베드룸 1개 8월 2일 킹베드룸 1개가 
되어있습니다. 이 말은 8월 1일 2박 일정 예약을 뜻합니다.</t>
        </r>
      </text>
    </comment>
    <comment ref="F26" authorId="0">
      <text>
        <r>
          <rPr>
            <b/>
            <sz val="9"/>
            <rFont val="Tahoma"/>
            <family val="2"/>
          </rPr>
          <t>8</t>
        </r>
        <r>
          <rPr>
            <b/>
            <sz val="9"/>
            <rFont val="돋움"/>
            <family val="3"/>
          </rPr>
          <t>월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일</t>
        </r>
        <r>
          <rPr>
            <b/>
            <sz val="9"/>
            <rFont val="Tahoma"/>
            <family val="2"/>
          </rPr>
          <t xml:space="preserve"> 3</t>
        </r>
        <r>
          <rPr>
            <b/>
            <sz val="9"/>
            <rFont val="돋움"/>
            <family val="3"/>
          </rPr>
          <t>객실 8월 2일 2객실은 8월 1일 2박일정 2객실
그리고 8월 1일 1박 일정 1객실을 뜻합니다.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돋움"/>
            <family val="3"/>
          </rPr>
          <t>예약번호가 있는 Confirmation Letter 받고자 하시는 방법을
선택하시면 됩니다.</t>
        </r>
      </text>
    </comment>
  </commentList>
</comments>
</file>

<file path=xl/sharedStrings.xml><?xml version="1.0" encoding="utf-8"?>
<sst xmlns="http://schemas.openxmlformats.org/spreadsheetml/2006/main" count="158" uniqueCount="114">
  <si>
    <t>호텔 객실 예약 신청서</t>
  </si>
  <si>
    <t>성</t>
  </si>
  <si>
    <t>이름</t>
  </si>
  <si>
    <t>날짜</t>
  </si>
  <si>
    <t>객실료</t>
  </si>
  <si>
    <t>* 객실 예약의 Cut-off Date는               입니다.</t>
  </si>
  <si>
    <t>총 박수</t>
  </si>
  <si>
    <t>총금액</t>
  </si>
  <si>
    <t>* 오픈해 주신 신용카드로 결제가 되는 것은 아니며, 체크인 혹은 체크아웃시 다른 신용카드나 현금으로 결제가 가능합니다.</t>
  </si>
  <si>
    <t>객실타입</t>
  </si>
  <si>
    <t>* 1박당 총 요금</t>
  </si>
  <si>
    <t xml:space="preserve">카드번호   :  </t>
  </si>
  <si>
    <t xml:space="preserve">만료일   :  </t>
  </si>
  <si>
    <t xml:space="preserve">카드소유주명(영문) : </t>
  </si>
  <si>
    <t xml:space="preserve">카드번호 : </t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</si>
  <si>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투숙자 성함</t>
    </r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</si>
  <si>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연락처(휴대폰)</t>
    </r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</si>
  <si>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의뢰자 성함</t>
    </r>
  </si>
  <si>
    <t>* 요청사항</t>
  </si>
  <si>
    <r>
      <rPr>
        <b/>
        <sz val="10"/>
        <color indexed="10"/>
        <rFont val="나눔고딕"/>
        <family val="3"/>
      </rPr>
      <t xml:space="preserve">* </t>
    </r>
    <r>
      <rPr>
        <b/>
        <sz val="10"/>
        <color indexed="63"/>
        <rFont val="나눔고딕"/>
        <family val="3"/>
      </rPr>
      <t>결제 예정 항목</t>
    </r>
  </si>
  <si>
    <t xml:space="preserve">휴대폰번호 : </t>
  </si>
  <si>
    <t xml:space="preserve">E-Mail 주소 : </t>
  </si>
  <si>
    <t xml:space="preserve">FAX 번호 : </t>
  </si>
  <si>
    <t>* 학회 예약은 유선 예약이 불가능 하오니 양해 부탁드립니다.</t>
  </si>
  <si>
    <t>* 예약 신청서에 나온 객실요금은 조식, 세금, 봉사료 모두 포함된 금액입니다.</t>
  </si>
  <si>
    <t>* 실내수영장&amp;피트니스센터&amp;인터넷(유선,무선) 무료로 이용가능하며 사우나는 할인된 7,000원에 이용가능 합니다.</t>
  </si>
  <si>
    <t>* 여러객실을 이용하실 경우 대표자 성함이나 회사 명의로 한꺼번에 예약 가능하시며, 투숙 명단이 있으실 경우 요청사항란에 성함을 기재해 주시기 바랍니다.</t>
  </si>
  <si>
    <r>
      <t>* "</t>
    </r>
    <r>
      <rPr>
        <b/>
        <sz val="11"/>
        <color indexed="10"/>
        <rFont val="나눔고딕"/>
        <family val="3"/>
      </rPr>
      <t>*</t>
    </r>
    <r>
      <rPr>
        <sz val="9"/>
        <color indexed="23"/>
        <rFont val="나눔고딕"/>
        <family val="3"/>
      </rPr>
      <t>" 부분은 필수기입 항목입니다.</t>
    </r>
  </si>
  <si>
    <r>
      <t xml:space="preserve">* 객실 취소는 체크인 하시는 날짜 </t>
    </r>
    <r>
      <rPr>
        <b/>
        <sz val="9"/>
        <color indexed="60"/>
        <rFont val="나눔고딕"/>
        <family val="3"/>
      </rPr>
      <t>48시간</t>
    </r>
    <r>
      <rPr>
        <sz val="9"/>
        <color indexed="23"/>
        <rFont val="나눔고딕"/>
        <family val="3"/>
      </rPr>
      <t xml:space="preserve"> 전까지 가능하며, 이후에 취소요청이나 투숙하지 않았을 경우에 </t>
    </r>
    <r>
      <rPr>
        <b/>
        <sz val="9"/>
        <color indexed="60"/>
        <rFont val="나눔고딕"/>
        <family val="3"/>
      </rPr>
      <t>1박 요금이 오픈된 카드로 부과</t>
    </r>
    <r>
      <rPr>
        <sz val="9"/>
        <color indexed="23"/>
        <rFont val="나눔고딕"/>
        <family val="3"/>
      </rPr>
      <t>됩니다.</t>
    </r>
  </si>
  <si>
    <t>1인 투숙 킹베드룸</t>
  </si>
  <si>
    <t>2인 투숙 킹베드룸</t>
  </si>
  <si>
    <t>2인 투숙 트윈베드룸</t>
  </si>
  <si>
    <r>
      <rPr>
        <b/>
        <sz val="10"/>
        <color indexed="10"/>
        <rFont val="나눔고딕"/>
        <family val="3"/>
      </rPr>
      <t>*</t>
    </r>
    <r>
      <rPr>
        <b/>
        <sz val="10"/>
        <color indexed="63"/>
        <rFont val="나눔고딕"/>
        <family val="3"/>
      </rPr>
      <t xml:space="preserve"> 신용카드 정보</t>
    </r>
    <r>
      <rPr>
        <b/>
        <sz val="9"/>
        <color indexed="63"/>
        <rFont val="나눔고딕"/>
        <family val="3"/>
      </rPr>
      <t>(신용카드 정보를 기입해 주셔야 예약이 확정이 됩니다)</t>
    </r>
  </si>
  <si>
    <t>* 호텔 직원 작성란</t>
  </si>
  <si>
    <t xml:space="preserve">담당 직원명 : </t>
  </si>
  <si>
    <t xml:space="preserve">Conf No. : </t>
  </si>
  <si>
    <t xml:space="preserve">예약 확인서 전송 : </t>
  </si>
  <si>
    <t xml:space="preserve">비고 : </t>
  </si>
  <si>
    <t xml:space="preserve">* 특이사항 </t>
  </si>
  <si>
    <r>
      <rPr>
        <b/>
        <sz val="10"/>
        <color indexed="10"/>
        <rFont val="나눔고딕"/>
        <family val="3"/>
      </rPr>
      <t>*</t>
    </r>
    <r>
      <rPr>
        <b/>
        <sz val="10"/>
        <color indexed="63"/>
        <rFont val="나눔고딕"/>
        <family val="3"/>
      </rPr>
      <t xml:space="preserve"> 예약 확인서 전송 방법</t>
    </r>
    <r>
      <rPr>
        <b/>
        <sz val="9"/>
        <color indexed="63"/>
        <rFont val="나눔고딕"/>
        <family val="3"/>
      </rPr>
      <t>(객실 예약이 확정되었을 경우 Confirmation Letter 받고자 하는 방법을 선택하시면 됩니다)</t>
    </r>
  </si>
  <si>
    <t>학회 이름을 입력해 주세요</t>
  </si>
  <si>
    <t>홍</t>
  </si>
  <si>
    <t>길동</t>
  </si>
  <si>
    <t>010-0000-0000</t>
  </si>
  <si>
    <t>* 엑스트라베드(간이침대)  36,300원(세금 및 봉사료 포함) 추가비용 발생하며 1인 조식이 포함된 가격입니다.</t>
  </si>
  <si>
    <t>* Society Reservation is not available on cable.</t>
  </si>
  <si>
    <r>
      <t>* "</t>
    </r>
    <r>
      <rPr>
        <b/>
        <sz val="11"/>
        <color indexed="10"/>
        <rFont val="나눔고딕"/>
        <family val="3"/>
      </rPr>
      <t>*</t>
    </r>
    <r>
      <rPr>
        <sz val="9"/>
        <color indexed="23"/>
        <rFont val="나눔고딕"/>
        <family val="3"/>
      </rPr>
      <t>" Are essential to fill.</t>
    </r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</si>
  <si>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Guest Name</t>
    </r>
  </si>
  <si>
    <t>Last name</t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</si>
  <si>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Contacts</t>
    </r>
  </si>
  <si>
    <t>First name</t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</si>
  <si>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Client Name</t>
    </r>
  </si>
  <si>
    <t>Date</t>
  </si>
  <si>
    <t>Room Type</t>
  </si>
  <si>
    <t>Fee</t>
  </si>
  <si>
    <t>1Guest King-bedroom</t>
  </si>
  <si>
    <t>2Guests King-bedroom</t>
  </si>
  <si>
    <t>* Total fee for per-night</t>
  </si>
  <si>
    <t>Total nights</t>
  </si>
  <si>
    <t>Total fee</t>
  </si>
  <si>
    <r>
      <rPr>
        <b/>
        <sz val="10"/>
        <color indexed="10"/>
        <rFont val="나눔고딕"/>
        <family val="3"/>
      </rPr>
      <t>*</t>
    </r>
    <r>
      <rPr>
        <b/>
        <sz val="10"/>
        <color indexed="63"/>
        <rFont val="나눔고딕"/>
        <family val="3"/>
      </rPr>
      <t xml:space="preserve"> Credit Card</t>
    </r>
    <r>
      <rPr>
        <b/>
        <sz val="9"/>
        <color indexed="63"/>
        <rFont val="나눔고딕"/>
        <family val="3"/>
      </rPr>
      <t>(Credit card information must be filled to complete the reservation)</t>
    </r>
  </si>
  <si>
    <t xml:space="preserve">Card Number   :  </t>
  </si>
  <si>
    <t xml:space="preserve">Ex Date   :  </t>
  </si>
  <si>
    <t xml:space="preserve">Card Owner's name : </t>
  </si>
  <si>
    <t>* Credit card will not be cahrged, Not Necessary to use.</t>
  </si>
  <si>
    <t>* Request</t>
  </si>
  <si>
    <r>
      <rPr>
        <b/>
        <sz val="10"/>
        <color indexed="10"/>
        <rFont val="나눔고딕"/>
        <family val="3"/>
      </rPr>
      <t xml:space="preserve">* </t>
    </r>
    <r>
      <rPr>
        <b/>
        <sz val="10"/>
        <color indexed="63"/>
        <rFont val="나눔고딕"/>
        <family val="3"/>
      </rPr>
      <t>Payment List</t>
    </r>
  </si>
  <si>
    <r>
      <rPr>
        <b/>
        <sz val="10"/>
        <color indexed="10"/>
        <rFont val="나눔고딕"/>
        <family val="3"/>
      </rPr>
      <t>*</t>
    </r>
    <r>
      <rPr>
        <b/>
        <sz val="10"/>
        <color indexed="63"/>
        <rFont val="나눔고딕"/>
        <family val="3"/>
      </rPr>
      <t xml:space="preserve"> Reservation confirm</t>
    </r>
  </si>
  <si>
    <t xml:space="preserve">Mobile Number : </t>
  </si>
  <si>
    <t xml:space="preserve">E-Mail address : </t>
  </si>
  <si>
    <t xml:space="preserve">FAX Number : </t>
  </si>
  <si>
    <t xml:space="preserve">Card Number : </t>
  </si>
  <si>
    <t xml:space="preserve">* If are Intercontinental Hotel Member enter the number to collect the points </t>
  </si>
  <si>
    <t>* 호텔 직원 작성란</t>
  </si>
  <si>
    <t xml:space="preserve">* 특이사항 </t>
  </si>
  <si>
    <t xml:space="preserve">담당 직원명 : </t>
  </si>
  <si>
    <t xml:space="preserve">Conf No. : </t>
  </si>
  <si>
    <t xml:space="preserve">예약 확인서 전송 : </t>
  </si>
  <si>
    <t xml:space="preserve">비고 : </t>
  </si>
  <si>
    <t>Room Reservation Form</t>
  </si>
  <si>
    <t xml:space="preserve">    예약 확인서 전송 : </t>
  </si>
  <si>
    <t>* 예약 신청서에 나온 객실요금은 조식, 세금, 봉사료 모두 포함된 금액입니다.</t>
  </si>
  <si>
    <t>* 특이사항</t>
  </si>
  <si>
    <r>
      <rPr>
        <b/>
        <sz val="9"/>
        <color indexed="10"/>
        <rFont val="나눔고딕"/>
        <family val="3"/>
      </rPr>
      <t>* 객실 예약 신청서를 작성 하신 후 팩스</t>
    </r>
    <r>
      <rPr>
        <b/>
        <sz val="9"/>
        <color indexed="23"/>
        <rFont val="나눔고딕"/>
        <family val="3"/>
      </rPr>
      <t>(</t>
    </r>
    <r>
      <rPr>
        <b/>
        <sz val="9"/>
        <color indexed="60"/>
        <rFont val="나눔고딕"/>
        <family val="3"/>
      </rPr>
      <t>062-610-7099</t>
    </r>
    <r>
      <rPr>
        <b/>
        <sz val="9"/>
        <color indexed="23"/>
        <rFont val="나눔고딕"/>
        <family val="3"/>
      </rPr>
      <t>)</t>
    </r>
    <r>
      <rPr>
        <b/>
        <sz val="9"/>
        <color indexed="10"/>
        <rFont val="나눔고딕"/>
        <family val="3"/>
      </rPr>
      <t>나 이메일</t>
    </r>
    <r>
      <rPr>
        <b/>
        <sz val="9"/>
        <color indexed="23"/>
        <rFont val="나눔고딕"/>
        <family val="3"/>
      </rPr>
      <t>(</t>
    </r>
    <r>
      <rPr>
        <b/>
        <sz val="9"/>
        <color indexed="60"/>
        <rFont val="나눔고딕"/>
        <family val="3"/>
      </rPr>
      <t>higwangju.res@ihg.com</t>
    </r>
    <r>
      <rPr>
        <b/>
        <sz val="9"/>
        <color indexed="23"/>
        <rFont val="나눔고딕"/>
        <family val="3"/>
      </rPr>
      <t>)</t>
    </r>
    <r>
      <rPr>
        <b/>
        <sz val="9"/>
        <color indexed="10"/>
        <rFont val="나눔고딕"/>
        <family val="3"/>
      </rPr>
      <t>로 보내 주시기 바랍니다.</t>
    </r>
  </si>
  <si>
    <t>* 실내수영장&amp; 피트니스센터&amp; 인터넷(유선,무선) 무료로 이용가능하며 사우나는 7,000원에 이용가능 합니다.</t>
  </si>
  <si>
    <t>* Swimming Pool&amp;Fitness&amp;Internet(cable,Wireless) are free and sauna is available 7,000won discounted price.</t>
  </si>
  <si>
    <t>* Extra Bed(camp bed)is 36,300won(Vat included) 1person breakfast included.</t>
  </si>
  <si>
    <t>* Using several rooms, maximum 5 rooms can be reserve by one company's name or representative's name. If the list is available please write on request line.</t>
  </si>
  <si>
    <r>
      <t>* Complete room reservation form and Fax (</t>
    </r>
    <r>
      <rPr>
        <b/>
        <sz val="9"/>
        <color indexed="60"/>
        <rFont val="나눔고딕"/>
        <family val="3"/>
      </rPr>
      <t>062-610-7099</t>
    </r>
    <r>
      <rPr>
        <sz val="9"/>
        <color indexed="23"/>
        <rFont val="나눔고딕"/>
        <family val="3"/>
      </rPr>
      <t>)or E-mail (</t>
    </r>
    <r>
      <rPr>
        <b/>
        <sz val="9"/>
        <color indexed="60"/>
        <rFont val="나눔고딕"/>
        <family val="3"/>
      </rPr>
      <t>higwangju.res@ihg.com</t>
    </r>
    <r>
      <rPr>
        <sz val="9"/>
        <color indexed="23"/>
        <rFont val="나눔고딕"/>
        <family val="3"/>
      </rPr>
      <t>)to us.</t>
    </r>
  </si>
  <si>
    <t>* The rat shown on reservation form are breakfast and tax included.</t>
  </si>
  <si>
    <r>
      <t xml:space="preserve">* Cancellation can be porceed before </t>
    </r>
    <r>
      <rPr>
        <b/>
        <sz val="9"/>
        <color indexed="60"/>
        <rFont val="나눔고딕"/>
        <family val="3"/>
      </rPr>
      <t>48hrs</t>
    </r>
    <r>
      <rPr>
        <sz val="9"/>
        <color indexed="23"/>
        <rFont val="나눔고딕"/>
        <family val="3"/>
      </rPr>
      <t>,request the cancellation after 49hrs or not showing up on day one day fee will be charged 
  by opened credit card.</t>
    </r>
  </si>
  <si>
    <r>
      <t>* IHG Rewards Club</t>
    </r>
    <r>
      <rPr>
        <b/>
        <sz val="9"/>
        <color indexed="62"/>
        <rFont val="나눔고딕"/>
        <family val="3"/>
      </rPr>
      <t>(옵션)</t>
    </r>
  </si>
  <si>
    <t>* 자세한 사항은 http://www.ihg.com로 방문해 주시기 바랍니다.</t>
  </si>
  <si>
    <t>* For more information please visit http://www.ihg.com</t>
  </si>
  <si>
    <r>
      <t>* IHG Rewards Club</t>
    </r>
    <r>
      <rPr>
        <b/>
        <sz val="9"/>
        <color indexed="62"/>
        <rFont val="나눔고딕"/>
        <family val="3"/>
      </rPr>
      <t>(옵션)</t>
    </r>
  </si>
  <si>
    <r>
      <t>* IHG Rewards Club</t>
    </r>
    <r>
      <rPr>
        <b/>
        <sz val="9"/>
        <color indexed="62"/>
        <rFont val="나눔고딕"/>
        <family val="3"/>
      </rPr>
      <t>(Optional)</t>
    </r>
  </si>
  <si>
    <t>* 자세한 사항은 http://www.ihg.com로 방문해 주시기 바랍니다.</t>
  </si>
  <si>
    <t xml:space="preserve">* Intercontinental Hotel 그룹 멤버쉽 카드로 소유하신 고객님께서는 카드번호를 기입해 주시면 포인트 적립이 가능합니다. </t>
  </si>
  <si>
    <r>
      <t>* 객실 예약 신청서를 작성 하신 후 팩스(</t>
    </r>
    <r>
      <rPr>
        <b/>
        <sz val="9"/>
        <color indexed="60"/>
        <rFont val="나눔고딕"/>
        <family val="3"/>
      </rPr>
      <t>062-610-7099</t>
    </r>
    <r>
      <rPr>
        <sz val="9"/>
        <color indexed="23"/>
        <rFont val="나눔고딕"/>
        <family val="3"/>
      </rPr>
      <t>)나 이메일(</t>
    </r>
    <r>
      <rPr>
        <b/>
        <sz val="9"/>
        <color indexed="60"/>
        <rFont val="나눔고딕"/>
        <family val="3"/>
      </rPr>
      <t>higwangju.res@ihg.com</t>
    </r>
    <r>
      <rPr>
        <sz val="9"/>
        <color indexed="23"/>
        <rFont val="나눔고딕"/>
        <family val="3"/>
      </rPr>
      <t>)로 보내 주시기 바랍니다.</t>
    </r>
  </si>
  <si>
    <t>2인 투숙 트윈베드룸</t>
  </si>
  <si>
    <t>2Guests Twin-bedroom</t>
  </si>
  <si>
    <t>홀리데이 인 광주호텔 예약실 : T.062)610-7000</t>
  </si>
  <si>
    <t>한국식품과학회</t>
  </si>
  <si>
    <t>Korean Society of Food Science and Technology</t>
  </si>
  <si>
    <t xml:space="preserve">* Cut-off Date for room reservation is 31st July 2014.       </t>
  </si>
  <si>
    <t>KRW142,000</t>
  </si>
  <si>
    <t>KRW157,000</t>
  </si>
  <si>
    <t>142,000 KRW</t>
  </si>
  <si>
    <t>157,000 KRW</t>
  </si>
  <si>
    <t>157,000 KRW</t>
  </si>
  <si>
    <t>* 객실 예약의 Cut-off Date는 2014년 07월 31일 까지 입니다.</t>
  </si>
  <si>
    <t>(Cut-off Date 이후 개인 예약건은 한국식품과학회 객실가에 10,000원 추가 청구 됩니다.)</t>
  </si>
  <si>
    <t>* 여러객실을 이용하실 경우 대표자 성함이나 회사 명의로 최대 5객실 까지만 예약 가능하시며, 투숙 명단이 있으실 경우 요청사항란에 성함을 기재해 주시기 바랍니다.</t>
  </si>
  <si>
    <t>Holiday Inn Gwangju : T.062)610-7000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</si>
</sst>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KRW&quot;"/>
  </numFmts>
  <fonts count="9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나눔고딕"/>
      <family val="3"/>
    </font>
    <font>
      <sz val="8"/>
      <name val="맑은 고딕"/>
      <family val="3"/>
    </font>
    <font>
      <b/>
      <sz val="12"/>
      <color indexed="57"/>
      <name val="나눔고딕"/>
      <family val="3"/>
    </font>
    <font>
      <sz val="10"/>
      <name val="Arial"/>
      <family val="2"/>
    </font>
    <font>
      <b/>
      <sz val="10"/>
      <color indexed="10"/>
      <name val="나눔고딕"/>
      <family val="3"/>
    </font>
    <font>
      <sz val="9"/>
      <color indexed="8"/>
      <name val="나눔고딕"/>
      <family val="3"/>
    </font>
    <font>
      <sz val="10"/>
      <color indexed="9"/>
      <name val="나눔고딕"/>
      <family val="3"/>
    </font>
    <font>
      <sz val="9"/>
      <color indexed="10"/>
      <name val="나눔고딕"/>
      <family val="3"/>
    </font>
    <font>
      <b/>
      <sz val="10"/>
      <color indexed="63"/>
      <name val="나눔고딕"/>
      <family val="3"/>
    </font>
    <font>
      <sz val="10"/>
      <color indexed="63"/>
      <name val="나눔고딕"/>
      <family val="3"/>
    </font>
    <font>
      <b/>
      <sz val="9"/>
      <color indexed="63"/>
      <name val="나눔고딕"/>
      <family val="3"/>
    </font>
    <font>
      <sz val="9"/>
      <color indexed="63"/>
      <name val="나눔고딕"/>
      <family val="3"/>
    </font>
    <font>
      <b/>
      <sz val="9"/>
      <color indexed="10"/>
      <name val="나눔고딕"/>
      <family val="3"/>
    </font>
    <font>
      <sz val="9"/>
      <color indexed="9"/>
      <name val="나눔고딕"/>
      <family val="3"/>
    </font>
    <font>
      <sz val="9"/>
      <color indexed="8"/>
      <name val="굴림"/>
      <family val="3"/>
    </font>
    <font>
      <sz val="9"/>
      <color indexed="23"/>
      <name val="나눔고딕"/>
      <family val="3"/>
    </font>
    <font>
      <b/>
      <sz val="11"/>
      <color indexed="10"/>
      <name val="나눔고딕"/>
      <family val="3"/>
    </font>
    <font>
      <b/>
      <sz val="9"/>
      <color indexed="60"/>
      <name val="나눔고딕"/>
      <family val="3"/>
    </font>
    <font>
      <b/>
      <sz val="8"/>
      <color indexed="62"/>
      <name val="나눔고딕"/>
      <family val="3"/>
    </font>
    <font>
      <b/>
      <sz val="10"/>
      <color indexed="62"/>
      <name val="나눔고딕"/>
      <family val="3"/>
    </font>
    <font>
      <b/>
      <sz val="9"/>
      <color indexed="62"/>
      <name val="나눔고딕"/>
      <family val="3"/>
    </font>
    <font>
      <b/>
      <sz val="12"/>
      <color indexed="63"/>
      <name val="나눔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8"/>
      <color indexed="63"/>
      <name val="나눔고딕"/>
      <family val="3"/>
    </font>
    <font>
      <b/>
      <sz val="18"/>
      <color indexed="8"/>
      <name val="나눔고딕"/>
      <family val="3"/>
    </font>
    <font>
      <b/>
      <sz val="9"/>
      <color indexed="23"/>
      <name val="나눔고딕"/>
      <family val="3"/>
    </font>
    <font>
      <sz val="15"/>
      <color indexed="8"/>
      <name val="맑은 고딕"/>
      <family val="3"/>
    </font>
    <font>
      <sz val="10"/>
      <color indexed="10"/>
      <name val="나눔고딕"/>
      <family val="3"/>
    </font>
    <font>
      <b/>
      <sz val="20"/>
      <color indexed="8"/>
      <name val="맑은 고딕"/>
      <family val="3"/>
    </font>
    <font>
      <b/>
      <sz val="24"/>
      <color indexed="8"/>
      <name val="나눔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나눔고딕"/>
      <family val="3"/>
    </font>
    <font>
      <sz val="10"/>
      <color theme="0"/>
      <name val="나눔고딕"/>
      <family val="3"/>
    </font>
    <font>
      <b/>
      <sz val="12"/>
      <color rgb="FF74B230"/>
      <name val="나눔고딕"/>
      <family val="3"/>
    </font>
    <font>
      <b/>
      <sz val="9"/>
      <color theme="1" tint="0.15000000596046448"/>
      <name val="나눔고딕"/>
      <family val="3"/>
    </font>
    <font>
      <sz val="9"/>
      <color theme="1" tint="0.15000000596046448"/>
      <name val="나눔고딕"/>
      <family val="3"/>
    </font>
    <font>
      <sz val="9"/>
      <color theme="1"/>
      <name val="나눔고딕"/>
      <family val="3"/>
    </font>
    <font>
      <b/>
      <sz val="10"/>
      <color theme="1" tint="0.15000000596046448"/>
      <name val="나눔고딕"/>
      <family val="3"/>
    </font>
    <font>
      <sz val="10"/>
      <color theme="1" tint="0.15000000596046448"/>
      <name val="나눔고딕"/>
      <family val="3"/>
    </font>
    <font>
      <sz val="9"/>
      <color theme="0"/>
      <name val="나눔고딕"/>
      <family val="3"/>
    </font>
    <font>
      <b/>
      <sz val="9"/>
      <color theme="4" tint="-0.24997000396251678"/>
      <name val="나눔고딕"/>
      <family val="3"/>
    </font>
    <font>
      <sz val="9"/>
      <color theme="1" tint="0.34999001026153564"/>
      <name val="나눔고딕"/>
      <family val="3"/>
    </font>
    <font>
      <sz val="9"/>
      <color rgb="FFFF0000"/>
      <name val="나눔고딕"/>
      <family val="3"/>
    </font>
    <font>
      <b/>
      <sz val="8"/>
      <color theme="1" tint="0.15000000596046448"/>
      <name val="나눔고딕"/>
      <family val="3"/>
    </font>
    <font>
      <b/>
      <sz val="8"/>
      <color theme="4" tint="-0.24997000396251678"/>
      <name val="나눔고딕"/>
      <family val="3"/>
    </font>
    <font>
      <b/>
      <sz val="10"/>
      <color theme="4" tint="-0.24997000396251678"/>
      <name val="나눔고딕"/>
      <family val="3"/>
    </font>
    <font>
      <b/>
      <sz val="12"/>
      <color theme="1" tint="0.15000000596046448"/>
      <name val="나눔고딕"/>
      <family val="3"/>
    </font>
    <font>
      <sz val="10"/>
      <color rgb="FFFF0000"/>
      <name val="나눔고딕"/>
      <family val="3"/>
    </font>
    <font>
      <b/>
      <sz val="9"/>
      <color rgb="FFFF0000"/>
      <name val="나눔고딕"/>
      <family val="3"/>
    </font>
    <font>
      <b/>
      <sz val="24"/>
      <color theme="1"/>
      <name val="나눔고딕"/>
      <family val="3"/>
    </font>
    <font>
      <b/>
      <sz val="18"/>
      <color theme="1"/>
      <name val="나눔고딕"/>
      <family val="3"/>
    </font>
    <font>
      <b/>
      <sz val="9"/>
      <color theme="1" tint="0.34999001026153564"/>
      <name val="나눔고딕"/>
      <family val="3"/>
    </font>
    <font>
      <b/>
      <sz val="20"/>
      <color theme="1"/>
      <name val="Calibri"/>
      <family val="3"/>
    </font>
    <font>
      <sz val="15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4B23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dashed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</cellStyleXfs>
  <cellXfs count="187">
    <xf numFmtId="0" fontId="0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8" fillId="33" borderId="0" xfId="0" applyFont="1" applyFill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0" fillId="33" borderId="13" xfId="0" applyFont="1" applyFill="1" applyBorder="1" applyAlignment="1">
      <alignment vertical="center"/>
    </xf>
    <xf numFmtId="0" fontId="70" fillId="33" borderId="14" xfId="0" applyFont="1" applyFill="1" applyBorder="1" applyAlignment="1">
      <alignment vertical="center"/>
    </xf>
    <xf numFmtId="0" fontId="70" fillId="33" borderId="15" xfId="0" applyFont="1" applyFill="1" applyBorder="1" applyAlignment="1">
      <alignment vertical="center"/>
    </xf>
    <xf numFmtId="0" fontId="70" fillId="33" borderId="14" xfId="0" applyFont="1" applyFill="1" applyBorder="1" applyAlignment="1">
      <alignment horizontal="right" vertical="center"/>
    </xf>
    <xf numFmtId="0" fontId="70" fillId="33" borderId="1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/>
    </xf>
    <xf numFmtId="0" fontId="69" fillId="33" borderId="15" xfId="0" applyFont="1" applyFill="1" applyBorder="1" applyAlignment="1">
      <alignment horizontal="left" vertical="center"/>
    </xf>
    <xf numFmtId="0" fontId="72" fillId="33" borderId="16" xfId="0" applyFont="1" applyFill="1" applyBorder="1" applyAlignment="1">
      <alignment vertical="center"/>
    </xf>
    <xf numFmtId="0" fontId="70" fillId="33" borderId="17" xfId="0" applyFont="1" applyFill="1" applyBorder="1" applyAlignment="1">
      <alignment vertical="center"/>
    </xf>
    <xf numFmtId="0" fontId="70" fillId="33" borderId="17" xfId="0" applyFont="1" applyFill="1" applyBorder="1" applyAlignment="1">
      <alignment vertical="center"/>
    </xf>
    <xf numFmtId="0" fontId="70" fillId="33" borderId="18" xfId="0" applyFont="1" applyFill="1" applyBorder="1" applyAlignment="1">
      <alignment vertical="center"/>
    </xf>
    <xf numFmtId="0" fontId="72" fillId="33" borderId="19" xfId="0" applyFont="1" applyFill="1" applyBorder="1" applyAlignment="1">
      <alignment vertical="center"/>
    </xf>
    <xf numFmtId="0" fontId="70" fillId="33" borderId="20" xfId="0" applyFont="1" applyFill="1" applyBorder="1" applyAlignment="1">
      <alignment vertical="center"/>
    </xf>
    <xf numFmtId="0" fontId="70" fillId="33" borderId="20" xfId="0" applyFont="1" applyFill="1" applyBorder="1" applyAlignment="1">
      <alignment vertical="center"/>
    </xf>
    <xf numFmtId="0" fontId="70" fillId="33" borderId="21" xfId="0" applyFont="1" applyFill="1" applyBorder="1" applyAlignment="1">
      <alignment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0" xfId="0" applyFont="1" applyFill="1" applyAlignment="1">
      <alignment vertical="center"/>
    </xf>
    <xf numFmtId="0" fontId="70" fillId="34" borderId="0" xfId="0" applyFont="1" applyFill="1" applyAlignment="1">
      <alignment vertical="center"/>
    </xf>
    <xf numFmtId="0" fontId="66" fillId="34" borderId="0" xfId="0" applyFont="1" applyFill="1" applyAlignment="1">
      <alignment vertical="center"/>
    </xf>
    <xf numFmtId="0" fontId="71" fillId="34" borderId="0" xfId="0" applyFont="1" applyFill="1" applyAlignment="1">
      <alignment vertical="center"/>
    </xf>
    <xf numFmtId="0" fontId="71" fillId="34" borderId="0" xfId="0" applyFont="1" applyFill="1" applyAlignment="1">
      <alignment vertical="center"/>
    </xf>
    <xf numFmtId="0" fontId="70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vertical="center"/>
    </xf>
    <xf numFmtId="0" fontId="70" fillId="33" borderId="22" xfId="0" applyFont="1" applyFill="1" applyBorder="1" applyAlignment="1">
      <alignment vertical="center"/>
    </xf>
    <xf numFmtId="0" fontId="70" fillId="33" borderId="23" xfId="0" applyFont="1" applyFill="1" applyBorder="1" applyAlignment="1">
      <alignment vertical="center"/>
    </xf>
    <xf numFmtId="0" fontId="70" fillId="33" borderId="23" xfId="0" applyFont="1" applyFill="1" applyBorder="1" applyAlignment="1">
      <alignment vertical="center"/>
    </xf>
    <xf numFmtId="0" fontId="70" fillId="33" borderId="24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right" vertical="center"/>
    </xf>
    <xf numFmtId="0" fontId="73" fillId="0" borderId="22" xfId="0" applyFont="1" applyFill="1" applyBorder="1" applyAlignment="1">
      <alignment vertical="center"/>
    </xf>
    <xf numFmtId="0" fontId="73" fillId="0" borderId="23" xfId="0" applyFont="1" applyFill="1" applyBorder="1" applyAlignment="1">
      <alignment vertical="center"/>
    </xf>
    <xf numFmtId="0" fontId="73" fillId="0" borderId="23" xfId="0" applyFont="1" applyFill="1" applyBorder="1" applyAlignment="1">
      <alignment vertical="center"/>
    </xf>
    <xf numFmtId="0" fontId="73" fillId="0" borderId="24" xfId="0" applyFont="1" applyFill="1" applyBorder="1" applyAlignment="1">
      <alignment vertical="center"/>
    </xf>
    <xf numFmtId="0" fontId="69" fillId="0" borderId="25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right" vertical="center"/>
    </xf>
    <xf numFmtId="14" fontId="69" fillId="0" borderId="30" xfId="0" applyNumberFormat="1" applyFont="1" applyFill="1" applyBorder="1" applyAlignment="1">
      <alignment horizontal="center" vertical="center"/>
    </xf>
    <xf numFmtId="0" fontId="71" fillId="34" borderId="31" xfId="0" applyFont="1" applyFill="1" applyBorder="1" applyAlignment="1">
      <alignment vertical="center"/>
    </xf>
    <xf numFmtId="0" fontId="75" fillId="33" borderId="14" xfId="0" applyFont="1" applyFill="1" applyBorder="1" applyAlignment="1">
      <alignment horizontal="right" vertical="center"/>
    </xf>
    <xf numFmtId="0" fontId="70" fillId="35" borderId="0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left" vertical="center"/>
    </xf>
    <xf numFmtId="0" fontId="77" fillId="35" borderId="31" xfId="0" applyFont="1" applyFill="1" applyBorder="1" applyAlignment="1">
      <alignment horizontal="left" vertical="center"/>
    </xf>
    <xf numFmtId="0" fontId="77" fillId="35" borderId="32" xfId="0" applyFont="1" applyFill="1" applyBorder="1" applyAlignment="1">
      <alignment horizontal="left" vertical="center"/>
    </xf>
    <xf numFmtId="0" fontId="77" fillId="35" borderId="33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right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right" vertical="center"/>
    </xf>
    <xf numFmtId="0" fontId="78" fillId="0" borderId="29" xfId="0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horizontal="center" vertical="center"/>
    </xf>
    <xf numFmtId="14" fontId="78" fillId="0" borderId="10" xfId="0" applyNumberFormat="1" applyFont="1" applyFill="1" applyBorder="1" applyAlignment="1">
      <alignment horizontal="center" vertical="center"/>
    </xf>
    <xf numFmtId="14" fontId="78" fillId="0" borderId="30" xfId="0" applyNumberFormat="1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/>
    </xf>
    <xf numFmtId="0" fontId="78" fillId="0" borderId="37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8" fillId="0" borderId="39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center" vertical="center"/>
    </xf>
    <xf numFmtId="0" fontId="78" fillId="0" borderId="44" xfId="0" applyFont="1" applyFill="1" applyBorder="1" applyAlignment="1">
      <alignment horizontal="center" vertical="center"/>
    </xf>
    <xf numFmtId="0" fontId="78" fillId="0" borderId="45" xfId="0" applyFont="1" applyFill="1" applyBorder="1" applyAlignment="1">
      <alignment horizontal="center" vertical="center"/>
    </xf>
    <xf numFmtId="0" fontId="78" fillId="0" borderId="46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76" fontId="69" fillId="0" borderId="10" xfId="0" applyNumberFormat="1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79" fillId="33" borderId="15" xfId="0" applyFont="1" applyFill="1" applyBorder="1" applyAlignment="1">
      <alignment horizontal="left" vertical="center"/>
    </xf>
    <xf numFmtId="0" fontId="80" fillId="33" borderId="19" xfId="0" applyFont="1" applyFill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75" fillId="33" borderId="13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left" vertical="center"/>
    </xf>
    <xf numFmtId="0" fontId="79" fillId="33" borderId="23" xfId="0" applyFont="1" applyFill="1" applyBorder="1" applyAlignment="1">
      <alignment horizontal="left" vertical="center"/>
    </xf>
    <xf numFmtId="0" fontId="79" fillId="33" borderId="24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left" vertical="center"/>
    </xf>
    <xf numFmtId="0" fontId="70" fillId="33" borderId="48" xfId="0" applyFont="1" applyFill="1" applyBorder="1" applyAlignment="1">
      <alignment horizontal="left" vertical="center"/>
    </xf>
    <xf numFmtId="0" fontId="69" fillId="33" borderId="49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14" fontId="69" fillId="0" borderId="50" xfId="0" applyNumberFormat="1" applyFont="1" applyFill="1" applyBorder="1" applyAlignment="1">
      <alignment horizontal="center" vertical="center"/>
    </xf>
    <xf numFmtId="14" fontId="69" fillId="0" borderId="51" xfId="0" applyNumberFormat="1" applyFont="1" applyFill="1" applyBorder="1" applyAlignment="1">
      <alignment horizontal="center" vertical="center"/>
    </xf>
    <xf numFmtId="14" fontId="69" fillId="0" borderId="52" xfId="0" applyNumberFormat="1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left" vertical="center"/>
    </xf>
    <xf numFmtId="0" fontId="72" fillId="0" borderId="17" xfId="0" applyFont="1" applyFill="1" applyBorder="1" applyAlignment="1">
      <alignment horizontal="left" vertical="center"/>
    </xf>
    <xf numFmtId="0" fontId="72" fillId="0" borderId="18" xfId="0" applyFont="1" applyFill="1" applyBorder="1" applyAlignment="1">
      <alignment horizontal="left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left" vertical="center"/>
    </xf>
    <xf numFmtId="0" fontId="72" fillId="0" borderId="20" xfId="0" applyFont="1" applyFill="1" applyBorder="1" applyAlignment="1">
      <alignment horizontal="left" vertical="center"/>
    </xf>
    <xf numFmtId="0" fontId="72" fillId="0" borderId="21" xfId="0" applyFont="1" applyFill="1" applyBorder="1" applyAlignment="1">
      <alignment horizontal="left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76" fillId="33" borderId="0" xfId="61" applyFont="1" applyFill="1" applyAlignment="1">
      <alignment horizontal="left" vertical="center" wrapText="1"/>
      <protection/>
    </xf>
    <xf numFmtId="0" fontId="69" fillId="33" borderId="56" xfId="0" applyFont="1" applyFill="1" applyBorder="1" applyAlignment="1">
      <alignment horizontal="center" vertical="center"/>
    </xf>
    <xf numFmtId="0" fontId="69" fillId="33" borderId="57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70" fillId="0" borderId="25" xfId="0" applyFont="1" applyFill="1" applyBorder="1" applyAlignment="1">
      <alignment horizontal="left" vertical="center"/>
    </xf>
    <xf numFmtId="0" fontId="70" fillId="0" borderId="28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49" fontId="70" fillId="0" borderId="47" xfId="0" applyNumberFormat="1" applyFont="1" applyFill="1" applyBorder="1" applyAlignment="1">
      <alignment horizontal="center" vertical="center"/>
    </xf>
    <xf numFmtId="49" fontId="70" fillId="0" borderId="59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49" fontId="70" fillId="0" borderId="30" xfId="0" applyNumberFormat="1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3" fontId="69" fillId="33" borderId="25" xfId="0" applyNumberFormat="1" applyFont="1" applyFill="1" applyBorder="1" applyAlignment="1">
      <alignment horizontal="center" vertical="center"/>
    </xf>
    <xf numFmtId="3" fontId="69" fillId="33" borderId="61" xfId="0" applyNumberFormat="1" applyFont="1" applyFill="1" applyBorder="1" applyAlignment="1">
      <alignment horizontal="center" vertical="center"/>
    </xf>
    <xf numFmtId="3" fontId="69" fillId="33" borderId="62" xfId="0" applyNumberFormat="1" applyFont="1" applyFill="1" applyBorder="1" applyAlignment="1">
      <alignment horizontal="center" vertical="center"/>
    </xf>
    <xf numFmtId="3" fontId="69" fillId="33" borderId="63" xfId="0" applyNumberFormat="1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6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82" fillId="0" borderId="65" xfId="0" applyFont="1" applyFill="1" applyBorder="1" applyAlignment="1">
      <alignment horizontal="center" vertical="center" wrapText="1"/>
    </xf>
    <xf numFmtId="0" fontId="82" fillId="0" borderId="66" xfId="0" applyFont="1" applyFill="1" applyBorder="1" applyAlignment="1">
      <alignment horizontal="center" vertical="center" wrapText="1"/>
    </xf>
    <xf numFmtId="0" fontId="82" fillId="0" borderId="67" xfId="0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69" xfId="0" applyFont="1" applyFill="1" applyBorder="1" applyAlignment="1">
      <alignment horizontal="center" vertical="center" wrapText="1"/>
    </xf>
    <xf numFmtId="0" fontId="82" fillId="0" borderId="70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71" xfId="0" applyFont="1" applyFill="1" applyBorder="1" applyAlignment="1">
      <alignment horizontal="center" vertical="center" wrapText="1"/>
    </xf>
    <xf numFmtId="0" fontId="78" fillId="0" borderId="53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83" fillId="33" borderId="0" xfId="61" applyFont="1" applyFill="1" applyAlignment="1">
      <alignment horizontal="left" vertical="center" wrapText="1"/>
      <protection/>
    </xf>
    <xf numFmtId="0" fontId="83" fillId="36" borderId="0" xfId="61" applyFont="1" applyFill="1" applyAlignment="1">
      <alignment horizontal="left" vertical="center" wrapText="1"/>
      <protection/>
    </xf>
    <xf numFmtId="0" fontId="84" fillId="37" borderId="0" xfId="0" applyFont="1" applyFill="1" applyAlignment="1">
      <alignment horizontal="center" vertical="center"/>
    </xf>
    <xf numFmtId="0" fontId="85" fillId="37" borderId="0" xfId="0" applyFont="1" applyFill="1" applyAlignment="1">
      <alignment horizontal="center" vertical="center"/>
    </xf>
    <xf numFmtId="0" fontId="86" fillId="33" borderId="0" xfId="61" applyFont="1" applyFill="1" applyAlignment="1">
      <alignment horizontal="left" vertical="center" wrapText="1"/>
      <protection/>
    </xf>
    <xf numFmtId="0" fontId="77" fillId="33" borderId="0" xfId="61" applyFont="1" applyFill="1" applyAlignment="1">
      <alignment horizontal="left" vertical="center" wrapText="1"/>
      <protection/>
    </xf>
    <xf numFmtId="0" fontId="82" fillId="0" borderId="10" xfId="0" applyFont="1" applyFill="1" applyBorder="1" applyAlignment="1">
      <alignment horizontal="center" vertical="center"/>
    </xf>
    <xf numFmtId="0" fontId="87" fillId="34" borderId="0" xfId="0" applyFont="1" applyFill="1" applyAlignment="1">
      <alignment horizontal="center" vertical="center" wrapText="1"/>
    </xf>
    <xf numFmtId="0" fontId="88" fillId="34" borderId="0" xfId="0" applyFont="1" applyFill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752475</xdr:colOff>
      <xdr:row>4</xdr:row>
      <xdr:rowOff>123825</xdr:rowOff>
    </xdr:to>
    <xdr:sp>
      <xdr:nvSpPr>
        <xdr:cNvPr id="1" name="직사각형 1"/>
        <xdr:cNvSpPr>
          <a:spLocks/>
        </xdr:cNvSpPr>
      </xdr:nvSpPr>
      <xdr:spPr>
        <a:xfrm>
          <a:off x="638175" y="38100"/>
          <a:ext cx="704850" cy="7334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752475</xdr:colOff>
      <xdr:row>4</xdr:row>
      <xdr:rowOff>123825</xdr:rowOff>
    </xdr:to>
    <xdr:sp>
      <xdr:nvSpPr>
        <xdr:cNvPr id="1" name="직사각형 1"/>
        <xdr:cNvSpPr>
          <a:spLocks/>
        </xdr:cNvSpPr>
      </xdr:nvSpPr>
      <xdr:spPr>
        <a:xfrm>
          <a:off x="638175" y="38100"/>
          <a:ext cx="714375" cy="7905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752475</xdr:colOff>
      <xdr:row>4</xdr:row>
      <xdr:rowOff>123825</xdr:rowOff>
    </xdr:to>
    <xdr:sp>
      <xdr:nvSpPr>
        <xdr:cNvPr id="1" name="직사각형 1"/>
        <xdr:cNvSpPr>
          <a:spLocks/>
        </xdr:cNvSpPr>
      </xdr:nvSpPr>
      <xdr:spPr>
        <a:xfrm>
          <a:off x="638175" y="38100"/>
          <a:ext cx="704850" cy="7620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view="pageBreakPreview" zoomScale="115" zoomScaleSheetLayoutView="115" zoomScalePageLayoutView="0" workbookViewId="0" topLeftCell="A1">
      <selection activeCell="B40" sqref="B40:K42"/>
    </sheetView>
  </sheetViews>
  <sheetFormatPr defaultColWidth="9.140625" defaultRowHeight="15"/>
  <cols>
    <col min="1" max="1" width="9.00390625" style="2" customWidth="1"/>
    <col min="2" max="2" width="14.00390625" style="2" customWidth="1"/>
    <col min="3" max="11" width="9.57421875" style="2" customWidth="1"/>
    <col min="12" max="16384" width="9.00390625" style="2" customWidth="1"/>
  </cols>
  <sheetData>
    <row r="1" spans="2:11" ht="12.75">
      <c r="B1" s="1"/>
      <c r="C1" s="137" t="s">
        <v>40</v>
      </c>
      <c r="D1" s="137"/>
      <c r="E1" s="137"/>
      <c r="F1" s="137"/>
      <c r="G1" s="137"/>
      <c r="H1" s="137"/>
      <c r="I1" s="137"/>
      <c r="J1" s="137"/>
      <c r="K1" s="137"/>
    </row>
    <row r="2" spans="2:11" ht="12.75">
      <c r="B2" s="1"/>
      <c r="C2" s="137"/>
      <c r="D2" s="137"/>
      <c r="E2" s="137"/>
      <c r="F2" s="137"/>
      <c r="G2" s="137"/>
      <c r="H2" s="137"/>
      <c r="I2" s="137"/>
      <c r="J2" s="137"/>
      <c r="K2" s="137"/>
    </row>
    <row r="3" spans="2:11" ht="12.75">
      <c r="B3" s="1"/>
      <c r="C3" s="137"/>
      <c r="D3" s="137"/>
      <c r="E3" s="137"/>
      <c r="F3" s="137"/>
      <c r="G3" s="137"/>
      <c r="H3" s="137"/>
      <c r="I3" s="137"/>
      <c r="J3" s="137"/>
      <c r="K3" s="137"/>
    </row>
    <row r="4" spans="2:11" ht="12.75" customHeight="1">
      <c r="B4" s="1"/>
      <c r="C4" s="136" t="s">
        <v>0</v>
      </c>
      <c r="D4" s="136"/>
      <c r="E4" s="136"/>
      <c r="F4" s="136"/>
      <c r="G4" s="136"/>
      <c r="H4" s="136"/>
      <c r="I4" s="136"/>
      <c r="J4" s="136"/>
      <c r="K4" s="136"/>
    </row>
    <row r="5" spans="2:11" ht="12.75" customHeight="1">
      <c r="B5" s="1"/>
      <c r="C5" s="136"/>
      <c r="D5" s="136"/>
      <c r="E5" s="136"/>
      <c r="F5" s="136"/>
      <c r="G5" s="136"/>
      <c r="H5" s="136"/>
      <c r="I5" s="136"/>
      <c r="J5" s="136"/>
      <c r="K5" s="136"/>
    </row>
    <row r="6" spans="2:11" ht="6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2.75" customHeight="1">
      <c r="B7" s="138" t="s">
        <v>23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ht="12.75" customHeight="1">
      <c r="B8" s="138" t="s">
        <v>98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2:11" ht="12.75" customHeight="1">
      <c r="B9" s="138" t="s">
        <v>24</v>
      </c>
      <c r="C9" s="138"/>
      <c r="D9" s="138"/>
      <c r="E9" s="138"/>
      <c r="F9" s="138"/>
      <c r="G9" s="138"/>
      <c r="H9" s="138"/>
      <c r="I9" s="138"/>
      <c r="J9" s="138"/>
      <c r="K9" s="138"/>
    </row>
    <row r="10" spans="2:11" ht="12.75" customHeight="1">
      <c r="B10" s="138" t="s">
        <v>25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2.75" customHeight="1">
      <c r="B11" s="138" t="s">
        <v>5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2:11" ht="12.75" customHeight="1">
      <c r="B12" s="138" t="s">
        <v>26</v>
      </c>
      <c r="C12" s="138"/>
      <c r="D12" s="138"/>
      <c r="E12" s="138"/>
      <c r="F12" s="138"/>
      <c r="G12" s="138"/>
      <c r="H12" s="138"/>
      <c r="I12" s="138"/>
      <c r="J12" s="138"/>
      <c r="K12" s="138"/>
    </row>
    <row r="13" spans="2:11" ht="12.75" customHeight="1">
      <c r="B13" s="138" t="s">
        <v>28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12.75" customHeight="1">
      <c r="B14" s="154" t="s">
        <v>27</v>
      </c>
      <c r="C14" s="154"/>
      <c r="D14" s="154"/>
      <c r="E14" s="154"/>
      <c r="F14" s="154"/>
      <c r="G14" s="154"/>
      <c r="H14" s="154"/>
      <c r="I14" s="154"/>
      <c r="J14" s="154"/>
      <c r="K14" s="154"/>
    </row>
    <row r="15" spans="2:11" ht="4.5" customHeight="1" thickBot="1"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2:11" ht="16.5" customHeight="1">
      <c r="B16" s="152" t="s">
        <v>15</v>
      </c>
      <c r="C16" s="52" t="s">
        <v>1</v>
      </c>
      <c r="D16" s="145" t="s">
        <v>41</v>
      </c>
      <c r="E16" s="145"/>
      <c r="F16" s="145"/>
      <c r="G16" s="141" t="s">
        <v>16</v>
      </c>
      <c r="H16" s="141"/>
      <c r="I16" s="148" t="s">
        <v>43</v>
      </c>
      <c r="J16" s="148"/>
      <c r="K16" s="149"/>
    </row>
    <row r="17" spans="2:11" ht="16.5" customHeight="1">
      <c r="B17" s="153"/>
      <c r="C17" s="9" t="s">
        <v>2</v>
      </c>
      <c r="D17" s="144" t="s">
        <v>42</v>
      </c>
      <c r="E17" s="144"/>
      <c r="F17" s="144"/>
      <c r="G17" s="142"/>
      <c r="H17" s="142"/>
      <c r="I17" s="150"/>
      <c r="J17" s="150"/>
      <c r="K17" s="151"/>
    </row>
    <row r="18" spans="2:11" ht="6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42"/>
    </row>
    <row r="19" spans="2:11" ht="16.5" customHeight="1">
      <c r="B19" s="53" t="s">
        <v>17</v>
      </c>
      <c r="C19" s="8" t="s">
        <v>1</v>
      </c>
      <c r="D19" s="147" t="str">
        <f>IF(B20=TRUE,D16,"")</f>
        <v>홍</v>
      </c>
      <c r="E19" s="147"/>
      <c r="F19" s="147"/>
      <c r="G19" s="142" t="s">
        <v>16</v>
      </c>
      <c r="H19" s="142"/>
      <c r="I19" s="163" t="str">
        <f>IF(B20=TRUE,I16,"")</f>
        <v>010-0000-0000</v>
      </c>
      <c r="J19" s="163"/>
      <c r="K19" s="164"/>
    </row>
    <row r="20" spans="2:11" ht="16.5" customHeight="1" thickBot="1">
      <c r="B20" s="54" t="b">
        <v>1</v>
      </c>
      <c r="C20" s="55" t="s">
        <v>2</v>
      </c>
      <c r="D20" s="146" t="str">
        <f>IF(B20=TRUE,D17,"")</f>
        <v>길동</v>
      </c>
      <c r="E20" s="146"/>
      <c r="F20" s="146"/>
      <c r="G20" s="143"/>
      <c r="H20" s="143"/>
      <c r="I20" s="165"/>
      <c r="J20" s="165"/>
      <c r="K20" s="166"/>
    </row>
    <row r="21" spans="2:11" s="36" customFormat="1" ht="3.75" customHeight="1" thickBot="1">
      <c r="B21" s="39"/>
      <c r="C21" s="40"/>
      <c r="D21" s="41"/>
      <c r="E21" s="41"/>
      <c r="F21" s="41"/>
      <c r="G21" s="40"/>
      <c r="H21" s="40"/>
      <c r="I21" s="33"/>
      <c r="J21" s="33"/>
      <c r="K21" s="33"/>
    </row>
    <row r="22" spans="2:11" ht="16.5" customHeight="1">
      <c r="B22" s="139"/>
      <c r="C22" s="140"/>
      <c r="D22" s="116" t="s">
        <v>3</v>
      </c>
      <c r="E22" s="117"/>
      <c r="F22" s="117"/>
      <c r="G22" s="117"/>
      <c r="H22" s="117"/>
      <c r="I22" s="117"/>
      <c r="J22" s="117"/>
      <c r="K22" s="118"/>
    </row>
    <row r="23" spans="2:11" ht="16.5" customHeight="1">
      <c r="B23" s="56" t="s">
        <v>9</v>
      </c>
      <c r="C23" s="7" t="s">
        <v>4</v>
      </c>
      <c r="D23" s="6">
        <v>41122</v>
      </c>
      <c r="E23" s="6">
        <v>41123</v>
      </c>
      <c r="F23" s="6">
        <v>41124</v>
      </c>
      <c r="G23" s="6">
        <v>41125</v>
      </c>
      <c r="H23" s="6">
        <v>41126</v>
      </c>
      <c r="I23" s="6">
        <v>41127</v>
      </c>
      <c r="J23" s="6">
        <v>41128</v>
      </c>
      <c r="K23" s="57"/>
    </row>
    <row r="24" spans="2:12" ht="16.5" customHeight="1">
      <c r="B24" s="56" t="s">
        <v>29</v>
      </c>
      <c r="C24" s="7">
        <v>100000</v>
      </c>
      <c r="D24" s="66">
        <v>1</v>
      </c>
      <c r="E24" s="67">
        <v>1</v>
      </c>
      <c r="F24" s="67"/>
      <c r="G24" s="67"/>
      <c r="H24" s="67"/>
      <c r="I24" s="67"/>
      <c r="J24" s="67"/>
      <c r="K24" s="68"/>
      <c r="L24" s="4"/>
    </row>
    <row r="25" spans="2:12" ht="16.5" customHeight="1">
      <c r="B25" s="56" t="s">
        <v>30</v>
      </c>
      <c r="C25" s="7">
        <v>150000</v>
      </c>
      <c r="D25" s="69">
        <v>2</v>
      </c>
      <c r="E25" s="70">
        <v>2</v>
      </c>
      <c r="F25" s="70"/>
      <c r="G25" s="70"/>
      <c r="H25" s="70"/>
      <c r="I25" s="70"/>
      <c r="J25" s="70"/>
      <c r="K25" s="71"/>
      <c r="L25" s="4"/>
    </row>
    <row r="26" spans="2:12" ht="16.5" customHeight="1">
      <c r="B26" s="56" t="s">
        <v>31</v>
      </c>
      <c r="C26" s="7">
        <v>150000</v>
      </c>
      <c r="D26" s="72">
        <v>3</v>
      </c>
      <c r="E26" s="73">
        <v>2</v>
      </c>
      <c r="F26" s="73"/>
      <c r="G26" s="73"/>
      <c r="H26" s="73"/>
      <c r="I26" s="73"/>
      <c r="J26" s="73"/>
      <c r="K26" s="74"/>
      <c r="L26" s="4"/>
    </row>
    <row r="27" spans="2:12" ht="16.5" customHeight="1" thickBot="1">
      <c r="B27" s="122" t="s">
        <v>10</v>
      </c>
      <c r="C27" s="123"/>
      <c r="D27" s="75">
        <f aca="true" t="shared" si="0" ref="D27:K27">IF(SUM(D24:D26)=0,"",SUM(D24:D26))</f>
        <v>6</v>
      </c>
      <c r="E27" s="76">
        <f t="shared" si="0"/>
        <v>5</v>
      </c>
      <c r="F27" s="76">
        <f t="shared" si="0"/>
      </c>
      <c r="G27" s="77">
        <f t="shared" si="0"/>
      </c>
      <c r="H27" s="77">
        <f t="shared" si="0"/>
      </c>
      <c r="I27" s="77">
        <f t="shared" si="0"/>
      </c>
      <c r="J27" s="77">
        <f t="shared" si="0"/>
      </c>
      <c r="K27" s="78">
        <f t="shared" si="0"/>
      </c>
      <c r="L27" s="4"/>
    </row>
    <row r="28" spans="2:11" ht="12" customHeight="1">
      <c r="B28" s="12"/>
      <c r="C28" s="12"/>
      <c r="D28" s="12"/>
      <c r="E28" s="12"/>
      <c r="F28" s="12"/>
      <c r="G28" s="114" t="s">
        <v>6</v>
      </c>
      <c r="H28" s="159">
        <f>SUM(D24:K26)</f>
        <v>11</v>
      </c>
      <c r="I28" s="159" t="s">
        <v>7</v>
      </c>
      <c r="J28" s="155">
        <f>C24*SUM(D24:K24)+C25*SUM(D25:K25)+C26*SUM(D26:K26)</f>
        <v>1550000</v>
      </c>
      <c r="K28" s="156"/>
    </row>
    <row r="29" spans="2:11" ht="9.75" customHeight="1" thickBot="1">
      <c r="B29" s="12"/>
      <c r="C29" s="12"/>
      <c r="D29" s="12"/>
      <c r="E29" s="12"/>
      <c r="F29" s="12"/>
      <c r="G29" s="115"/>
      <c r="H29" s="160"/>
      <c r="I29" s="160"/>
      <c r="J29" s="157"/>
      <c r="K29" s="158"/>
    </row>
    <row r="30" spans="2:11" s="36" customFormat="1" ht="3.75" customHeight="1" thickBot="1">
      <c r="B30" s="13"/>
      <c r="C30" s="13"/>
      <c r="D30" s="13"/>
      <c r="E30" s="13"/>
      <c r="F30" s="13"/>
      <c r="G30" s="58"/>
      <c r="H30" s="38"/>
      <c r="I30" s="38"/>
      <c r="J30" s="38"/>
      <c r="K30" s="37"/>
    </row>
    <row r="31" spans="2:11" ht="16.5" customHeight="1">
      <c r="B31" s="130" t="s">
        <v>32</v>
      </c>
      <c r="C31" s="131"/>
      <c r="D31" s="131"/>
      <c r="E31" s="131"/>
      <c r="F31" s="131"/>
      <c r="G31" s="131"/>
      <c r="H31" s="131"/>
      <c r="I31" s="131"/>
      <c r="J31" s="131"/>
      <c r="K31" s="132"/>
    </row>
    <row r="32" spans="2:11" ht="5.2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6.5" customHeight="1">
      <c r="B33" s="16"/>
      <c r="C33" s="10"/>
      <c r="D33" s="10"/>
      <c r="E33" s="10"/>
      <c r="F33" s="10"/>
      <c r="G33" s="14"/>
      <c r="H33" s="14"/>
      <c r="I33" s="14"/>
      <c r="J33" s="14"/>
      <c r="K33" s="17"/>
    </row>
    <row r="34" spans="2:11" ht="6.75" customHeight="1">
      <c r="B34" s="16"/>
      <c r="C34" s="10"/>
      <c r="D34" s="10"/>
      <c r="E34" s="10"/>
      <c r="F34" s="10"/>
      <c r="G34" s="14"/>
      <c r="H34" s="14"/>
      <c r="I34" s="14"/>
      <c r="J34" s="14"/>
      <c r="K34" s="17"/>
    </row>
    <row r="35" spans="2:11" ht="16.5" customHeight="1">
      <c r="B35" s="18" t="s">
        <v>11</v>
      </c>
      <c r="C35" s="133"/>
      <c r="D35" s="133"/>
      <c r="E35" s="133"/>
      <c r="F35" s="11" t="s">
        <v>12</v>
      </c>
      <c r="G35" s="15"/>
      <c r="H35" s="135" t="s">
        <v>13</v>
      </c>
      <c r="I35" s="135"/>
      <c r="J35" s="133"/>
      <c r="K35" s="134"/>
    </row>
    <row r="36" spans="2:11" ht="9" customHeight="1">
      <c r="B36" s="18"/>
      <c r="C36" s="11"/>
      <c r="D36" s="11"/>
      <c r="E36" s="11"/>
      <c r="F36" s="11"/>
      <c r="G36" s="14"/>
      <c r="H36" s="11"/>
      <c r="I36" s="11"/>
      <c r="J36" s="11"/>
      <c r="K36" s="19"/>
    </row>
    <row r="37" spans="2:11" ht="17.25" customHeight="1" thickBot="1">
      <c r="B37" s="107" t="s">
        <v>8</v>
      </c>
      <c r="C37" s="108"/>
      <c r="D37" s="108"/>
      <c r="E37" s="108"/>
      <c r="F37" s="108"/>
      <c r="G37" s="108"/>
      <c r="H37" s="108"/>
      <c r="I37" s="108"/>
      <c r="J37" s="108"/>
      <c r="K37" s="109"/>
    </row>
    <row r="38" spans="2:11" s="36" customFormat="1" ht="3.75" customHeight="1" thickBot="1">
      <c r="B38" s="34"/>
      <c r="C38" s="34"/>
      <c r="D38" s="34"/>
      <c r="E38" s="34"/>
      <c r="F38" s="34"/>
      <c r="G38" s="35"/>
      <c r="H38" s="35"/>
      <c r="I38" s="35"/>
      <c r="J38" s="35"/>
      <c r="K38" s="34"/>
    </row>
    <row r="39" spans="2:11" ht="16.5" customHeight="1">
      <c r="B39" s="27" t="s">
        <v>18</v>
      </c>
      <c r="C39" s="28"/>
      <c r="D39" s="28"/>
      <c r="E39" s="28"/>
      <c r="F39" s="28"/>
      <c r="G39" s="29"/>
      <c r="H39" s="29"/>
      <c r="I39" s="29"/>
      <c r="J39" s="29"/>
      <c r="K39" s="30"/>
    </row>
    <row r="40" spans="2:11" ht="19.5" customHeight="1">
      <c r="B40" s="124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2:11" ht="19.5" customHeight="1">
      <c r="B41" s="124"/>
      <c r="C41" s="125"/>
      <c r="D41" s="125"/>
      <c r="E41" s="125"/>
      <c r="F41" s="125"/>
      <c r="G41" s="125"/>
      <c r="H41" s="125"/>
      <c r="I41" s="125"/>
      <c r="J41" s="125"/>
      <c r="K41" s="126"/>
    </row>
    <row r="42" spans="2:11" ht="19.5" customHeight="1" thickBot="1">
      <c r="B42" s="127"/>
      <c r="C42" s="128"/>
      <c r="D42" s="128"/>
      <c r="E42" s="128"/>
      <c r="F42" s="128"/>
      <c r="G42" s="128"/>
      <c r="H42" s="128"/>
      <c r="I42" s="128"/>
      <c r="J42" s="128"/>
      <c r="K42" s="129"/>
    </row>
    <row r="43" s="36" customFormat="1" ht="3.75" customHeight="1" thickBot="1"/>
    <row r="44" spans="2:11" ht="16.5" customHeight="1">
      <c r="B44" s="23" t="s">
        <v>19</v>
      </c>
      <c r="C44" s="24"/>
      <c r="D44" s="24"/>
      <c r="E44" s="24"/>
      <c r="F44" s="24"/>
      <c r="G44" s="25"/>
      <c r="H44" s="25"/>
      <c r="I44" s="25"/>
      <c r="J44" s="25"/>
      <c r="K44" s="26"/>
    </row>
    <row r="45" spans="2:11" ht="16.5" customHeight="1">
      <c r="B45" s="16"/>
      <c r="C45" s="10"/>
      <c r="D45" s="10"/>
      <c r="E45" s="10"/>
      <c r="F45" s="10"/>
      <c r="G45" s="14"/>
      <c r="H45" s="14"/>
      <c r="I45" s="14"/>
      <c r="J45" s="14"/>
      <c r="K45" s="17"/>
    </row>
    <row r="46" spans="2:11" ht="16.5" customHeight="1" thickBot="1">
      <c r="B46" s="43"/>
      <c r="C46" s="44"/>
      <c r="D46" s="44"/>
      <c r="E46" s="44"/>
      <c r="F46" s="44"/>
      <c r="G46" s="45"/>
      <c r="H46" s="45"/>
      <c r="I46" s="45"/>
      <c r="J46" s="45"/>
      <c r="K46" s="46"/>
    </row>
    <row r="47" spans="2:11" s="36" customFormat="1" ht="3.75" customHeight="1" thickBot="1">
      <c r="B47" s="34"/>
      <c r="C47" s="34"/>
      <c r="D47" s="34"/>
      <c r="E47" s="34"/>
      <c r="F47" s="34"/>
      <c r="G47" s="35"/>
      <c r="H47" s="35"/>
      <c r="I47" s="35"/>
      <c r="J47" s="35"/>
      <c r="K47" s="34"/>
    </row>
    <row r="48" spans="2:11" ht="16.5" customHeight="1">
      <c r="B48" s="119" t="s">
        <v>39</v>
      </c>
      <c r="C48" s="120"/>
      <c r="D48" s="120"/>
      <c r="E48" s="120"/>
      <c r="F48" s="120"/>
      <c r="G48" s="120"/>
      <c r="H48" s="120"/>
      <c r="I48" s="120"/>
      <c r="J48" s="120"/>
      <c r="K48" s="121"/>
    </row>
    <row r="49" spans="2:11" ht="16.5" customHeight="1">
      <c r="B49" s="16"/>
      <c r="C49" s="10"/>
      <c r="D49" s="47" t="s">
        <v>20</v>
      </c>
      <c r="E49" s="112"/>
      <c r="F49" s="112"/>
      <c r="G49" s="112"/>
      <c r="H49" s="14"/>
      <c r="I49" s="14"/>
      <c r="J49" s="14"/>
      <c r="K49" s="17"/>
    </row>
    <row r="50" spans="2:11" ht="16.5" customHeight="1">
      <c r="B50" s="16"/>
      <c r="C50" s="10"/>
      <c r="D50" s="47" t="s">
        <v>21</v>
      </c>
      <c r="E50" s="113"/>
      <c r="F50" s="113"/>
      <c r="G50" s="113"/>
      <c r="H50" s="14"/>
      <c r="I50" s="14"/>
      <c r="J50" s="14"/>
      <c r="K50" s="17"/>
    </row>
    <row r="51" spans="2:11" ht="16.5" customHeight="1">
      <c r="B51" s="16"/>
      <c r="C51" s="10"/>
      <c r="D51" s="47" t="s">
        <v>22</v>
      </c>
      <c r="E51" s="113"/>
      <c r="F51" s="113"/>
      <c r="G51" s="113"/>
      <c r="H51" s="14"/>
      <c r="I51" s="14"/>
      <c r="J51" s="14"/>
      <c r="K51" s="17"/>
    </row>
    <row r="52" spans="2:11" ht="3.75" customHeight="1" thickBot="1">
      <c r="B52" s="48"/>
      <c r="C52" s="49"/>
      <c r="D52" s="49"/>
      <c r="E52" s="49"/>
      <c r="F52" s="49"/>
      <c r="G52" s="50"/>
      <c r="H52" s="50"/>
      <c r="I52" s="50"/>
      <c r="J52" s="50"/>
      <c r="K52" s="51"/>
    </row>
    <row r="53" spans="2:11" ht="3.75" customHeight="1" thickBot="1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ht="16.5" customHeight="1">
      <c r="B54" s="104" t="s">
        <v>94</v>
      </c>
      <c r="C54" s="105"/>
      <c r="D54" s="105"/>
      <c r="E54" s="31"/>
      <c r="F54" s="31"/>
      <c r="G54" s="31"/>
      <c r="H54" s="31"/>
      <c r="I54" s="31"/>
      <c r="J54" s="31"/>
      <c r="K54" s="32"/>
    </row>
    <row r="55" spans="2:11" ht="16.5" customHeight="1">
      <c r="B55" s="59" t="s">
        <v>14</v>
      </c>
      <c r="C55" s="106"/>
      <c r="D55" s="106"/>
      <c r="E55" s="106"/>
      <c r="F55" s="106"/>
      <c r="G55" s="14"/>
      <c r="H55" s="14"/>
      <c r="I55" s="14"/>
      <c r="J55" s="14"/>
      <c r="K55" s="17"/>
    </row>
    <row r="56" spans="2:11" ht="16.5" customHeight="1">
      <c r="B56" s="101" t="s">
        <v>97</v>
      </c>
      <c r="C56" s="102"/>
      <c r="D56" s="102"/>
      <c r="E56" s="102"/>
      <c r="F56" s="102"/>
      <c r="G56" s="102"/>
      <c r="H56" s="102"/>
      <c r="I56" s="102"/>
      <c r="J56" s="102"/>
      <c r="K56" s="103"/>
    </row>
    <row r="57" spans="2:11" ht="16.5" customHeight="1" thickBot="1">
      <c r="B57" s="107" t="s">
        <v>96</v>
      </c>
      <c r="C57" s="108"/>
      <c r="D57" s="108"/>
      <c r="E57" s="108"/>
      <c r="F57" s="108"/>
      <c r="G57" s="108"/>
      <c r="H57" s="108"/>
      <c r="I57" s="108"/>
      <c r="J57" s="108"/>
      <c r="K57" s="109"/>
    </row>
    <row r="58" spans="2:11" ht="3.75" customHeight="1" thickBot="1">
      <c r="B58" s="62"/>
      <c r="C58" s="63"/>
      <c r="D58" s="63"/>
      <c r="E58" s="63"/>
      <c r="F58" s="63"/>
      <c r="G58" s="63"/>
      <c r="H58" s="63"/>
      <c r="I58" s="63"/>
      <c r="J58" s="63"/>
      <c r="K58" s="64"/>
    </row>
    <row r="59" spans="2:11" ht="16.5" customHeight="1">
      <c r="B59" s="111" t="s">
        <v>33</v>
      </c>
      <c r="C59" s="111"/>
      <c r="D59" s="111"/>
      <c r="E59" s="111" t="s">
        <v>38</v>
      </c>
      <c r="F59" s="111"/>
      <c r="G59" s="111"/>
      <c r="H59" s="111"/>
      <c r="I59" s="111"/>
      <c r="J59" s="111"/>
      <c r="K59" s="111"/>
    </row>
    <row r="60" spans="2:11" ht="16.5" customHeight="1">
      <c r="B60" s="65" t="s">
        <v>34</v>
      </c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 ht="16.5" customHeight="1">
      <c r="B61" s="65" t="s">
        <v>35</v>
      </c>
      <c r="C61" s="110"/>
      <c r="D61" s="110"/>
      <c r="E61" s="110"/>
      <c r="F61" s="110"/>
      <c r="G61" s="110"/>
      <c r="H61" s="110"/>
      <c r="I61" s="110"/>
      <c r="J61" s="110"/>
      <c r="K61" s="110"/>
    </row>
    <row r="62" spans="2:11" ht="16.5" customHeight="1">
      <c r="B62" s="65" t="s">
        <v>36</v>
      </c>
      <c r="C62" s="110"/>
      <c r="D62" s="110"/>
      <c r="E62" s="110"/>
      <c r="F62" s="110"/>
      <c r="G62" s="110"/>
      <c r="H62" s="110"/>
      <c r="I62" s="110"/>
      <c r="J62" s="110"/>
      <c r="K62" s="110"/>
    </row>
    <row r="63" spans="2:11" ht="16.5" customHeight="1">
      <c r="B63" s="65" t="s">
        <v>37</v>
      </c>
      <c r="C63" s="110"/>
      <c r="D63" s="110"/>
      <c r="E63" s="110"/>
      <c r="F63" s="110"/>
      <c r="G63" s="110"/>
      <c r="H63" s="110"/>
      <c r="I63" s="110"/>
      <c r="J63" s="110"/>
      <c r="K63" s="110"/>
    </row>
    <row r="64" spans="7:10" ht="16.5" customHeight="1">
      <c r="G64" s="3"/>
      <c r="H64" s="3"/>
      <c r="I64" s="3"/>
      <c r="J64" s="3"/>
    </row>
    <row r="65" ht="16.5" customHeight="1"/>
    <row r="66" ht="16.5" customHeight="1"/>
    <row r="67" ht="16.5" customHeight="1"/>
    <row r="68" ht="16.5" customHeight="1"/>
  </sheetData>
  <sheetProtection/>
  <mergeCells count="48">
    <mergeCell ref="I16:K17"/>
    <mergeCell ref="B16:B17"/>
    <mergeCell ref="B14:K14"/>
    <mergeCell ref="J28:K29"/>
    <mergeCell ref="I28:I29"/>
    <mergeCell ref="H28:H29"/>
    <mergeCell ref="B18:J18"/>
    <mergeCell ref="I19:K20"/>
    <mergeCell ref="C4:K5"/>
    <mergeCell ref="C1:K3"/>
    <mergeCell ref="B9:K9"/>
    <mergeCell ref="B22:C22"/>
    <mergeCell ref="G16:H17"/>
    <mergeCell ref="G19:H20"/>
    <mergeCell ref="B7:K7"/>
    <mergeCell ref="B8:K8"/>
    <mergeCell ref="B12:K12"/>
    <mergeCell ref="B10:K10"/>
    <mergeCell ref="D17:F17"/>
    <mergeCell ref="D16:F16"/>
    <mergeCell ref="D20:F20"/>
    <mergeCell ref="D19:F19"/>
    <mergeCell ref="B11:K11"/>
    <mergeCell ref="B13:K13"/>
    <mergeCell ref="E49:G49"/>
    <mergeCell ref="E50:G50"/>
    <mergeCell ref="E51:G51"/>
    <mergeCell ref="G28:G29"/>
    <mergeCell ref="D22:K22"/>
    <mergeCell ref="B48:K48"/>
    <mergeCell ref="B37:K37"/>
    <mergeCell ref="B27:C27"/>
    <mergeCell ref="B40:K42"/>
    <mergeCell ref="B31:K31"/>
    <mergeCell ref="C35:E35"/>
    <mergeCell ref="J35:K35"/>
    <mergeCell ref="H35:I35"/>
    <mergeCell ref="B56:K56"/>
    <mergeCell ref="B54:D54"/>
    <mergeCell ref="C55:F55"/>
    <mergeCell ref="B57:K57"/>
    <mergeCell ref="C62:D62"/>
    <mergeCell ref="C61:D61"/>
    <mergeCell ref="C60:D60"/>
    <mergeCell ref="E60:K63"/>
    <mergeCell ref="E59:K59"/>
    <mergeCell ref="B59:D59"/>
    <mergeCell ref="C63:D63"/>
  </mergeCells>
  <printOptions horizontalCentered="1"/>
  <pageMargins left="0.3937007874015748" right="0.3937007874015748" top="0.1968503937007874" bottom="0" header="0.31496062992125984" footer="0.31496062992125984"/>
  <pageSetup horizontalDpi="600" verticalDpi="600" orientation="portrait" paperSize="9" scale="87" r:id="rId4"/>
  <ignoredErrors>
    <ignoredError sqref="D27:K27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6"/>
  <sheetViews>
    <sheetView tabSelected="1" view="pageBreakPreview" zoomScale="115" zoomScaleSheetLayoutView="115" zoomScalePageLayoutView="0" workbookViewId="0" topLeftCell="A1">
      <selection activeCell="C1" sqref="C1:K3"/>
    </sheetView>
  </sheetViews>
  <sheetFormatPr defaultColWidth="9.140625" defaultRowHeight="15"/>
  <cols>
    <col min="1" max="1" width="9.00390625" style="2" customWidth="1"/>
    <col min="2" max="2" width="15.421875" style="2" customWidth="1"/>
    <col min="3" max="3" width="9.57421875" style="2" customWidth="1"/>
    <col min="4" max="4" width="10.8515625" style="2" customWidth="1"/>
    <col min="5" max="5" width="12.28125" style="2" customWidth="1"/>
    <col min="6" max="11" width="9.57421875" style="2" customWidth="1"/>
    <col min="12" max="16384" width="9.00390625" style="2" customWidth="1"/>
  </cols>
  <sheetData>
    <row r="1" spans="2:11" ht="12.75">
      <c r="B1" s="1"/>
      <c r="C1" s="180" t="s">
        <v>102</v>
      </c>
      <c r="D1" s="181"/>
      <c r="E1" s="181"/>
      <c r="F1" s="181"/>
      <c r="G1" s="181"/>
      <c r="H1" s="181"/>
      <c r="I1" s="181"/>
      <c r="J1" s="181"/>
      <c r="K1" s="181"/>
    </row>
    <row r="2" spans="2:11" ht="12.75">
      <c r="B2" s="1"/>
      <c r="C2" s="181"/>
      <c r="D2" s="181"/>
      <c r="E2" s="181"/>
      <c r="F2" s="181"/>
      <c r="G2" s="181"/>
      <c r="H2" s="181"/>
      <c r="I2" s="181"/>
      <c r="J2" s="181"/>
      <c r="K2" s="181"/>
    </row>
    <row r="3" spans="2:11" ht="17.25" customHeight="1">
      <c r="B3" s="1"/>
      <c r="C3" s="181"/>
      <c r="D3" s="181"/>
      <c r="E3" s="181"/>
      <c r="F3" s="181"/>
      <c r="G3" s="181"/>
      <c r="H3" s="181"/>
      <c r="I3" s="181"/>
      <c r="J3" s="181"/>
      <c r="K3" s="181"/>
    </row>
    <row r="4" spans="2:11" ht="12.75" customHeight="1">
      <c r="B4" s="1"/>
      <c r="C4" s="136" t="s">
        <v>0</v>
      </c>
      <c r="D4" s="136"/>
      <c r="E4" s="136"/>
      <c r="F4" s="136"/>
      <c r="G4" s="136"/>
      <c r="H4" s="136"/>
      <c r="I4" s="136"/>
      <c r="J4" s="136"/>
      <c r="K4" s="136"/>
    </row>
    <row r="5" spans="2:11" ht="12.75" customHeight="1">
      <c r="B5" s="1"/>
      <c r="C5" s="136"/>
      <c r="D5" s="136"/>
      <c r="E5" s="136"/>
      <c r="F5" s="136"/>
      <c r="G5" s="136"/>
      <c r="H5" s="136"/>
      <c r="I5" s="136"/>
      <c r="J5" s="136"/>
      <c r="K5" s="136"/>
    </row>
    <row r="6" spans="2:11" ht="6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2.75" customHeight="1">
      <c r="B7" s="138" t="s">
        <v>23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ht="12.75" customHeight="1">
      <c r="B8" s="182" t="s">
        <v>83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2:11" ht="12.75" customHeight="1">
      <c r="B9" s="183" t="s">
        <v>81</v>
      </c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12.75" customHeight="1">
      <c r="B10" s="138" t="s">
        <v>84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2.75" customHeight="1">
      <c r="B11" s="178" t="s">
        <v>110</v>
      </c>
      <c r="C11" s="178"/>
      <c r="D11" s="178"/>
      <c r="E11" s="178"/>
      <c r="F11" s="178"/>
      <c r="G11" s="178"/>
      <c r="H11" s="178"/>
      <c r="I11" s="178"/>
      <c r="J11" s="178"/>
      <c r="K11" s="178"/>
    </row>
    <row r="12" spans="2:11" ht="12.75" customHeight="1">
      <c r="B12" s="179" t="s">
        <v>111</v>
      </c>
      <c r="C12" s="179"/>
      <c r="D12" s="179"/>
      <c r="E12" s="179"/>
      <c r="F12" s="179"/>
      <c r="G12" s="179"/>
      <c r="H12" s="179"/>
      <c r="I12" s="179"/>
      <c r="J12" s="179"/>
      <c r="K12" s="179"/>
    </row>
    <row r="13" spans="2:11" ht="12.75" customHeight="1">
      <c r="B13" s="138" t="s">
        <v>44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23.25" customHeight="1">
      <c r="B14" s="138" t="s">
        <v>112</v>
      </c>
      <c r="C14" s="138"/>
      <c r="D14" s="138"/>
      <c r="E14" s="138"/>
      <c r="F14" s="138"/>
      <c r="G14" s="138"/>
      <c r="H14" s="138"/>
      <c r="I14" s="138"/>
      <c r="J14" s="138"/>
      <c r="K14" s="138"/>
    </row>
    <row r="15" spans="2:11" ht="26.25" customHeight="1">
      <c r="B15" s="138" t="s">
        <v>28</v>
      </c>
      <c r="C15" s="138"/>
      <c r="D15" s="138"/>
      <c r="E15" s="138"/>
      <c r="F15" s="138"/>
      <c r="G15" s="138"/>
      <c r="H15" s="138"/>
      <c r="I15" s="138"/>
      <c r="J15" s="138"/>
      <c r="K15" s="138"/>
    </row>
    <row r="16" spans="2:13" ht="12.75" customHeight="1">
      <c r="B16" s="154" t="s">
        <v>27</v>
      </c>
      <c r="C16" s="154"/>
      <c r="D16" s="154"/>
      <c r="E16" s="154"/>
      <c r="F16" s="154"/>
      <c r="G16" s="154"/>
      <c r="H16" s="154"/>
      <c r="I16" s="154"/>
      <c r="J16" s="154"/>
      <c r="K16" s="154"/>
      <c r="M16" s="1"/>
    </row>
    <row r="17" spans="2:11" ht="4.5" customHeight="1" thickBot="1"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2:11" ht="16.5" customHeight="1">
      <c r="B18" s="152" t="s">
        <v>15</v>
      </c>
      <c r="C18" s="52" t="s">
        <v>1</v>
      </c>
      <c r="D18" s="145"/>
      <c r="E18" s="145"/>
      <c r="F18" s="145"/>
      <c r="G18" s="141" t="s">
        <v>16</v>
      </c>
      <c r="H18" s="141"/>
      <c r="I18" s="148"/>
      <c r="J18" s="148"/>
      <c r="K18" s="149"/>
    </row>
    <row r="19" spans="2:11" ht="14.25" customHeight="1">
      <c r="B19" s="153"/>
      <c r="C19" s="9" t="s">
        <v>2</v>
      </c>
      <c r="D19" s="144"/>
      <c r="E19" s="144"/>
      <c r="F19" s="144"/>
      <c r="G19" s="142"/>
      <c r="H19" s="142"/>
      <c r="I19" s="150"/>
      <c r="J19" s="150"/>
      <c r="K19" s="151"/>
    </row>
    <row r="20" spans="2:11" ht="1.5" customHeight="1" hidden="1">
      <c r="B20" s="161"/>
      <c r="C20" s="162"/>
      <c r="D20" s="162"/>
      <c r="E20" s="162"/>
      <c r="F20" s="162"/>
      <c r="G20" s="162"/>
      <c r="H20" s="162"/>
      <c r="I20" s="162"/>
      <c r="J20" s="162"/>
      <c r="K20" s="42"/>
    </row>
    <row r="21" spans="2:11" ht="17.25" customHeight="1">
      <c r="B21" s="53" t="s">
        <v>17</v>
      </c>
      <c r="C21" s="8" t="s">
        <v>1</v>
      </c>
      <c r="D21" s="147">
        <f>IF(B22=TRUE,D18,"")</f>
      </c>
      <c r="E21" s="147"/>
      <c r="F21" s="147"/>
      <c r="G21" s="142" t="s">
        <v>16</v>
      </c>
      <c r="H21" s="142"/>
      <c r="I21" s="163">
        <f>IF(B22=TRUE,I18,"")</f>
      </c>
      <c r="J21" s="163"/>
      <c r="K21" s="164"/>
    </row>
    <row r="22" spans="2:11" ht="16.5" customHeight="1" thickBot="1">
      <c r="B22" s="54" t="b">
        <v>0</v>
      </c>
      <c r="C22" s="55" t="s">
        <v>2</v>
      </c>
      <c r="D22" s="146">
        <f>IF(B22=TRUE,D19,"")</f>
      </c>
      <c r="E22" s="146"/>
      <c r="F22" s="146"/>
      <c r="G22" s="143"/>
      <c r="H22" s="143"/>
      <c r="I22" s="165"/>
      <c r="J22" s="165"/>
      <c r="K22" s="166"/>
    </row>
    <row r="23" spans="2:11" s="36" customFormat="1" ht="3.75" customHeight="1" thickBot="1">
      <c r="B23" s="39"/>
      <c r="C23" s="40"/>
      <c r="D23" s="41"/>
      <c r="E23" s="41"/>
      <c r="F23" s="41"/>
      <c r="G23" s="40"/>
      <c r="H23" s="40"/>
      <c r="I23" s="33"/>
      <c r="J23" s="33"/>
      <c r="K23" s="33"/>
    </row>
    <row r="24" spans="2:11" ht="16.5" customHeight="1">
      <c r="B24" s="139"/>
      <c r="C24" s="140"/>
      <c r="D24" s="116" t="s">
        <v>3</v>
      </c>
      <c r="E24" s="117"/>
      <c r="F24" s="117"/>
      <c r="G24" s="117"/>
      <c r="H24" s="117"/>
      <c r="I24" s="117"/>
      <c r="J24" s="117"/>
      <c r="K24" s="118"/>
    </row>
    <row r="25" spans="2:11" ht="16.5" customHeight="1">
      <c r="B25" s="81" t="s">
        <v>9</v>
      </c>
      <c r="C25" s="82" t="s">
        <v>4</v>
      </c>
      <c r="D25" s="83">
        <v>41875</v>
      </c>
      <c r="E25" s="83">
        <v>41876</v>
      </c>
      <c r="F25" s="83">
        <v>41877</v>
      </c>
      <c r="G25" s="83"/>
      <c r="H25" s="83"/>
      <c r="I25" s="83"/>
      <c r="J25" s="83"/>
      <c r="K25" s="84"/>
    </row>
    <row r="26" spans="2:12" ht="16.5" customHeight="1">
      <c r="B26" s="81" t="s">
        <v>29</v>
      </c>
      <c r="C26" s="85" t="s">
        <v>105</v>
      </c>
      <c r="D26" s="86"/>
      <c r="E26" s="87"/>
      <c r="F26" s="87"/>
      <c r="G26" s="87"/>
      <c r="H26" s="87"/>
      <c r="I26" s="87"/>
      <c r="J26" s="87"/>
      <c r="K26" s="88"/>
      <c r="L26" s="4"/>
    </row>
    <row r="27" spans="2:12" ht="16.5" customHeight="1">
      <c r="B27" s="81" t="s">
        <v>30</v>
      </c>
      <c r="C27" s="85" t="s">
        <v>106</v>
      </c>
      <c r="D27" s="89"/>
      <c r="E27" s="90"/>
      <c r="F27" s="90"/>
      <c r="G27" s="90"/>
      <c r="H27" s="90"/>
      <c r="I27" s="90"/>
      <c r="J27" s="90"/>
      <c r="K27" s="91"/>
      <c r="L27" s="4"/>
    </row>
    <row r="28" spans="2:12" ht="16.5" customHeight="1">
      <c r="B28" s="81" t="s">
        <v>99</v>
      </c>
      <c r="C28" s="85" t="s">
        <v>106</v>
      </c>
      <c r="D28" s="92"/>
      <c r="E28" s="93"/>
      <c r="F28" s="93"/>
      <c r="G28" s="93"/>
      <c r="H28" s="93"/>
      <c r="I28" s="93"/>
      <c r="J28" s="93"/>
      <c r="K28" s="94"/>
      <c r="L28" s="4"/>
    </row>
    <row r="29" spans="2:12" ht="16.5" customHeight="1" thickBot="1">
      <c r="B29" s="176" t="s">
        <v>10</v>
      </c>
      <c r="C29" s="177"/>
      <c r="D29" s="95">
        <f aca="true" t="shared" si="0" ref="D29:K29">IF(SUM(D26:D28)=0,"",SUM(D26:D28))</f>
      </c>
      <c r="E29" s="96">
        <f t="shared" si="0"/>
      </c>
      <c r="F29" s="96">
        <f t="shared" si="0"/>
      </c>
      <c r="G29" s="97">
        <f t="shared" si="0"/>
      </c>
      <c r="H29" s="97">
        <f t="shared" si="0"/>
      </c>
      <c r="I29" s="97">
        <f t="shared" si="0"/>
      </c>
      <c r="J29" s="97">
        <f t="shared" si="0"/>
      </c>
      <c r="K29" s="98">
        <f t="shared" si="0"/>
      </c>
      <c r="L29" s="4"/>
    </row>
    <row r="30" spans="2:11" ht="12" customHeight="1">
      <c r="B30" s="12"/>
      <c r="C30" s="12"/>
      <c r="D30" s="12"/>
      <c r="E30" s="12"/>
      <c r="F30" s="12"/>
      <c r="G30" s="114" t="s">
        <v>6</v>
      </c>
      <c r="H30" s="159">
        <f>SUM(D26:K28)</f>
        <v>0</v>
      </c>
      <c r="I30" s="159" t="s">
        <v>7</v>
      </c>
      <c r="J30" s="155"/>
      <c r="K30" s="156"/>
    </row>
    <row r="31" spans="2:11" ht="9.75" customHeight="1" thickBot="1">
      <c r="B31" s="12"/>
      <c r="C31" s="12"/>
      <c r="D31" s="12"/>
      <c r="E31" s="12"/>
      <c r="F31" s="12"/>
      <c r="G31" s="115"/>
      <c r="H31" s="160"/>
      <c r="I31" s="160"/>
      <c r="J31" s="157"/>
      <c r="K31" s="158"/>
    </row>
    <row r="32" spans="2:11" s="36" customFormat="1" ht="3.75" customHeight="1" thickBot="1">
      <c r="B32" s="13"/>
      <c r="C32" s="13"/>
      <c r="D32" s="13"/>
      <c r="E32" s="13"/>
      <c r="F32" s="13"/>
      <c r="G32" s="58"/>
      <c r="H32" s="38"/>
      <c r="I32" s="38"/>
      <c r="J32" s="38"/>
      <c r="K32" s="37"/>
    </row>
    <row r="33" spans="2:11" ht="16.5" customHeight="1">
      <c r="B33" s="130" t="s">
        <v>32</v>
      </c>
      <c r="C33" s="131"/>
      <c r="D33" s="131"/>
      <c r="E33" s="131"/>
      <c r="F33" s="131"/>
      <c r="G33" s="131"/>
      <c r="H33" s="131"/>
      <c r="I33" s="131"/>
      <c r="J33" s="131"/>
      <c r="K33" s="132"/>
    </row>
    <row r="34" spans="2:11" ht="5.25" customHeigh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6.5" customHeight="1">
      <c r="B35" s="16"/>
      <c r="C35" s="10"/>
      <c r="D35" s="10"/>
      <c r="E35" s="10"/>
      <c r="F35" s="10"/>
      <c r="G35" s="14"/>
      <c r="H35" s="14"/>
      <c r="I35" s="14"/>
      <c r="J35" s="15"/>
      <c r="K35" s="17"/>
    </row>
    <row r="36" spans="2:11" ht="6.75" customHeight="1">
      <c r="B36" s="16"/>
      <c r="C36" s="10"/>
      <c r="D36" s="10"/>
      <c r="E36" s="10"/>
      <c r="F36" s="10"/>
      <c r="G36" s="14"/>
      <c r="H36" s="14"/>
      <c r="I36" s="14"/>
      <c r="J36" s="14"/>
      <c r="K36" s="17"/>
    </row>
    <row r="37" spans="2:11" ht="16.5" customHeight="1">
      <c r="B37" s="18" t="s">
        <v>11</v>
      </c>
      <c r="C37" s="133"/>
      <c r="D37" s="133"/>
      <c r="E37" s="133"/>
      <c r="F37" s="11" t="s">
        <v>12</v>
      </c>
      <c r="G37" s="15"/>
      <c r="H37" s="135" t="s">
        <v>13</v>
      </c>
      <c r="I37" s="135"/>
      <c r="J37" s="133"/>
      <c r="K37" s="134"/>
    </row>
    <row r="38" spans="2:11" ht="9" customHeight="1">
      <c r="B38" s="18"/>
      <c r="C38" s="11"/>
      <c r="D38" s="11"/>
      <c r="E38" s="11"/>
      <c r="F38" s="11"/>
      <c r="G38" s="14"/>
      <c r="H38" s="11"/>
      <c r="I38" s="11"/>
      <c r="J38" s="11"/>
      <c r="K38" s="19"/>
    </row>
    <row r="39" spans="2:11" ht="17.25" customHeight="1" thickBot="1">
      <c r="B39" s="107" t="s">
        <v>8</v>
      </c>
      <c r="C39" s="108"/>
      <c r="D39" s="108"/>
      <c r="E39" s="108"/>
      <c r="F39" s="108"/>
      <c r="G39" s="108"/>
      <c r="H39" s="108"/>
      <c r="I39" s="108"/>
      <c r="J39" s="108"/>
      <c r="K39" s="109"/>
    </row>
    <row r="40" spans="2:11" s="36" customFormat="1" ht="3.75" customHeight="1" thickBot="1">
      <c r="B40" s="34"/>
      <c r="C40" s="34"/>
      <c r="D40" s="34"/>
      <c r="E40" s="34"/>
      <c r="F40" s="34"/>
      <c r="G40" s="35"/>
      <c r="H40" s="35"/>
      <c r="I40" s="35"/>
      <c r="J40" s="35"/>
      <c r="K40" s="34"/>
    </row>
    <row r="41" spans="2:11" ht="16.5" customHeight="1">
      <c r="B41" s="27" t="s">
        <v>18</v>
      </c>
      <c r="C41" s="28"/>
      <c r="D41" s="28"/>
      <c r="E41" s="28"/>
      <c r="F41" s="28"/>
      <c r="G41" s="29"/>
      <c r="H41" s="29"/>
      <c r="I41" s="29"/>
      <c r="J41" s="29"/>
      <c r="K41" s="30"/>
    </row>
    <row r="42" spans="2:11" ht="19.5" customHeight="1">
      <c r="B42" s="124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2:11" ht="19.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6"/>
    </row>
    <row r="44" spans="2:11" ht="19.5" customHeight="1" thickBot="1">
      <c r="B44" s="127"/>
      <c r="C44" s="128"/>
      <c r="D44" s="128"/>
      <c r="E44" s="128"/>
      <c r="F44" s="128"/>
      <c r="G44" s="128"/>
      <c r="H44" s="128"/>
      <c r="I44" s="128"/>
      <c r="J44" s="128"/>
      <c r="K44" s="129"/>
    </row>
    <row r="45" s="36" customFormat="1" ht="3.75" customHeight="1" thickBot="1"/>
    <row r="46" spans="2:11" ht="16.5" customHeight="1">
      <c r="B46" s="23" t="s">
        <v>19</v>
      </c>
      <c r="C46" s="24"/>
      <c r="D46" s="24"/>
      <c r="E46" s="24"/>
      <c r="F46" s="24"/>
      <c r="G46" s="25"/>
      <c r="H46" s="25"/>
      <c r="I46" s="25"/>
      <c r="J46" s="25"/>
      <c r="K46" s="26"/>
    </row>
    <row r="47" spans="2:11" ht="16.5" customHeight="1">
      <c r="B47" s="16"/>
      <c r="C47" s="10"/>
      <c r="D47" s="10"/>
      <c r="E47" s="10"/>
      <c r="F47" s="10"/>
      <c r="G47" s="14"/>
      <c r="H47" s="14"/>
      <c r="I47" s="14"/>
      <c r="J47" s="14"/>
      <c r="K47" s="17"/>
    </row>
    <row r="48" spans="2:11" ht="16.5" customHeight="1" thickBot="1">
      <c r="B48" s="43"/>
      <c r="C48" s="44"/>
      <c r="D48" s="44"/>
      <c r="E48" s="44"/>
      <c r="F48" s="44"/>
      <c r="G48" s="45"/>
      <c r="H48" s="45"/>
      <c r="I48" s="45"/>
      <c r="J48" s="45"/>
      <c r="K48" s="46"/>
    </row>
    <row r="49" spans="2:11" s="36" customFormat="1" ht="3.75" customHeight="1" thickBot="1">
      <c r="B49" s="34"/>
      <c r="C49" s="34"/>
      <c r="D49" s="34"/>
      <c r="E49" s="34"/>
      <c r="F49" s="34"/>
      <c r="G49" s="35"/>
      <c r="H49" s="35"/>
      <c r="I49" s="35"/>
      <c r="J49" s="35"/>
      <c r="K49" s="34"/>
    </row>
    <row r="50" spans="2:11" ht="16.5" customHeight="1">
      <c r="B50" s="119" t="s">
        <v>39</v>
      </c>
      <c r="C50" s="120"/>
      <c r="D50" s="120"/>
      <c r="E50" s="120"/>
      <c r="F50" s="120"/>
      <c r="G50" s="120"/>
      <c r="H50" s="120"/>
      <c r="I50" s="120"/>
      <c r="J50" s="120"/>
      <c r="K50" s="121"/>
    </row>
    <row r="51" spans="2:11" ht="16.5" customHeight="1">
      <c r="B51" s="16"/>
      <c r="C51" s="10"/>
      <c r="D51" s="47" t="s">
        <v>20</v>
      </c>
      <c r="E51" s="112"/>
      <c r="F51" s="112"/>
      <c r="G51" s="112"/>
      <c r="H51" s="14"/>
      <c r="I51" s="14"/>
      <c r="J51" s="14"/>
      <c r="K51" s="17"/>
    </row>
    <row r="52" spans="2:11" ht="16.5" customHeight="1">
      <c r="B52" s="16"/>
      <c r="C52" s="10"/>
      <c r="D52" s="47" t="s">
        <v>21</v>
      </c>
      <c r="E52" s="113"/>
      <c r="F52" s="113"/>
      <c r="G52" s="113"/>
      <c r="H52" s="14"/>
      <c r="I52" s="14"/>
      <c r="J52" s="14"/>
      <c r="K52" s="17"/>
    </row>
    <row r="53" spans="2:11" ht="16.5" customHeight="1">
      <c r="B53" s="16"/>
      <c r="C53" s="10"/>
      <c r="D53" s="47" t="s">
        <v>22</v>
      </c>
      <c r="E53" s="113"/>
      <c r="F53" s="113"/>
      <c r="G53" s="113"/>
      <c r="H53" s="14"/>
      <c r="I53" s="14"/>
      <c r="J53" s="14"/>
      <c r="K53" s="17"/>
    </row>
    <row r="54" spans="2:11" ht="3.75" customHeight="1" thickBot="1">
      <c r="B54" s="48"/>
      <c r="C54" s="49"/>
      <c r="D54" s="49"/>
      <c r="E54" s="49"/>
      <c r="F54" s="49"/>
      <c r="G54" s="50"/>
      <c r="H54" s="50"/>
      <c r="I54" s="50"/>
      <c r="J54" s="50"/>
      <c r="K54" s="51"/>
    </row>
    <row r="55" spans="2:11" ht="3.75" customHeight="1" thickBot="1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ht="16.5" customHeight="1">
      <c r="B56" s="104" t="s">
        <v>91</v>
      </c>
      <c r="C56" s="105"/>
      <c r="D56" s="105"/>
      <c r="E56" s="31"/>
      <c r="F56" s="31"/>
      <c r="G56" s="31"/>
      <c r="H56" s="31"/>
      <c r="I56" s="31"/>
      <c r="J56" s="31"/>
      <c r="K56" s="32"/>
    </row>
    <row r="57" spans="2:11" ht="16.5" customHeight="1">
      <c r="B57" s="59" t="s">
        <v>14</v>
      </c>
      <c r="C57" s="106"/>
      <c r="D57" s="106"/>
      <c r="E57" s="106"/>
      <c r="F57" s="106"/>
      <c r="G57" s="14"/>
      <c r="H57" s="14"/>
      <c r="I57" s="14"/>
      <c r="J57" s="14"/>
      <c r="K57" s="17"/>
    </row>
    <row r="58" spans="2:11" ht="16.5" customHeight="1">
      <c r="B58" s="101" t="s">
        <v>97</v>
      </c>
      <c r="C58" s="102"/>
      <c r="D58" s="102"/>
      <c r="E58" s="102"/>
      <c r="F58" s="102"/>
      <c r="G58" s="102"/>
      <c r="H58" s="102"/>
      <c r="I58" s="102"/>
      <c r="J58" s="102"/>
      <c r="K58" s="103"/>
    </row>
    <row r="59" spans="2:11" ht="16.5" customHeight="1" thickBot="1">
      <c r="B59" s="107" t="s">
        <v>92</v>
      </c>
      <c r="C59" s="108"/>
      <c r="D59" s="108"/>
      <c r="E59" s="108"/>
      <c r="F59" s="108"/>
      <c r="G59" s="108"/>
      <c r="H59" s="108"/>
      <c r="I59" s="108"/>
      <c r="J59" s="108"/>
      <c r="K59" s="109"/>
    </row>
    <row r="60" spans="2:11" ht="3.75" customHeight="1" thickBot="1">
      <c r="B60" s="62"/>
      <c r="C60" s="63"/>
      <c r="D60" s="63"/>
      <c r="E60" s="63"/>
      <c r="F60" s="63"/>
      <c r="G60" s="63"/>
      <c r="H60" s="63"/>
      <c r="I60" s="63"/>
      <c r="J60" s="63"/>
      <c r="K60" s="64"/>
    </row>
    <row r="61" spans="2:11" ht="16.5" customHeight="1">
      <c r="B61" s="111" t="s">
        <v>33</v>
      </c>
      <c r="C61" s="111"/>
      <c r="D61" s="111"/>
      <c r="E61" s="111" t="s">
        <v>82</v>
      </c>
      <c r="F61" s="111"/>
      <c r="G61" s="111"/>
      <c r="H61" s="111"/>
      <c r="I61" s="111"/>
      <c r="J61" s="111"/>
      <c r="K61" s="111"/>
    </row>
    <row r="62" spans="2:11" ht="16.5" customHeight="1">
      <c r="B62" s="65" t="s">
        <v>34</v>
      </c>
      <c r="C62" s="110"/>
      <c r="D62" s="110"/>
      <c r="E62" s="167" t="s">
        <v>101</v>
      </c>
      <c r="F62" s="168"/>
      <c r="G62" s="168"/>
      <c r="H62" s="168"/>
      <c r="I62" s="168"/>
      <c r="J62" s="168"/>
      <c r="K62" s="169"/>
    </row>
    <row r="63" spans="2:11" ht="16.5" customHeight="1">
      <c r="B63" s="65" t="s">
        <v>35</v>
      </c>
      <c r="C63" s="110"/>
      <c r="D63" s="110"/>
      <c r="E63" s="170"/>
      <c r="F63" s="171"/>
      <c r="G63" s="171"/>
      <c r="H63" s="171"/>
      <c r="I63" s="171"/>
      <c r="J63" s="171"/>
      <c r="K63" s="172"/>
    </row>
    <row r="64" spans="2:11" ht="16.5" customHeight="1">
      <c r="B64" s="99" t="s">
        <v>80</v>
      </c>
      <c r="C64" s="110"/>
      <c r="D64" s="110"/>
      <c r="E64" s="170"/>
      <c r="F64" s="171"/>
      <c r="G64" s="171"/>
      <c r="H64" s="171"/>
      <c r="I64" s="171"/>
      <c r="J64" s="171"/>
      <c r="K64" s="172"/>
    </row>
    <row r="65" spans="2:11" ht="16.5" customHeight="1">
      <c r="B65" s="65" t="s">
        <v>37</v>
      </c>
      <c r="C65" s="110"/>
      <c r="D65" s="110"/>
      <c r="E65" s="173"/>
      <c r="F65" s="174"/>
      <c r="G65" s="174"/>
      <c r="H65" s="174"/>
      <c r="I65" s="174"/>
      <c r="J65" s="174"/>
      <c r="K65" s="175"/>
    </row>
    <row r="66" spans="7:10" ht="16.5" customHeight="1">
      <c r="G66" s="3"/>
      <c r="H66" s="3"/>
      <c r="I66" s="3"/>
      <c r="J66" s="3"/>
    </row>
    <row r="67" ht="16.5" customHeight="1"/>
    <row r="68" ht="16.5" customHeight="1"/>
    <row r="69" ht="16.5" customHeight="1"/>
    <row r="70" ht="16.5" customHeight="1"/>
  </sheetData>
  <sheetProtection/>
  <mergeCells count="50">
    <mergeCell ref="B10:K10"/>
    <mergeCell ref="C1:K3"/>
    <mergeCell ref="C4:K5"/>
    <mergeCell ref="B7:K7"/>
    <mergeCell ref="B8:K8"/>
    <mergeCell ref="B9:K9"/>
    <mergeCell ref="B11:K11"/>
    <mergeCell ref="B14:K14"/>
    <mergeCell ref="B15:K15"/>
    <mergeCell ref="B16:K16"/>
    <mergeCell ref="B18:B19"/>
    <mergeCell ref="D18:F18"/>
    <mergeCell ref="G18:H19"/>
    <mergeCell ref="I18:K19"/>
    <mergeCell ref="D19:F19"/>
    <mergeCell ref="B13:K13"/>
    <mergeCell ref="B12:K12"/>
    <mergeCell ref="B33:K33"/>
    <mergeCell ref="B20:J20"/>
    <mergeCell ref="D21:F21"/>
    <mergeCell ref="G21:H22"/>
    <mergeCell ref="I21:K22"/>
    <mergeCell ref="D22:F22"/>
    <mergeCell ref="B24:C24"/>
    <mergeCell ref="D24:K24"/>
    <mergeCell ref="B29:C29"/>
    <mergeCell ref="G30:G31"/>
    <mergeCell ref="H30:H31"/>
    <mergeCell ref="I30:I31"/>
    <mergeCell ref="J30:K31"/>
    <mergeCell ref="B58:K58"/>
    <mergeCell ref="C37:E37"/>
    <mergeCell ref="H37:I37"/>
    <mergeCell ref="J37:K37"/>
    <mergeCell ref="B39:K39"/>
    <mergeCell ref="B42:K44"/>
    <mergeCell ref="B50:K50"/>
    <mergeCell ref="E51:G51"/>
    <mergeCell ref="E52:G52"/>
    <mergeCell ref="E53:G53"/>
    <mergeCell ref="B56:D56"/>
    <mergeCell ref="C57:F57"/>
    <mergeCell ref="B59:K59"/>
    <mergeCell ref="B61:D61"/>
    <mergeCell ref="E61:K61"/>
    <mergeCell ref="C62:D62"/>
    <mergeCell ref="E62:K65"/>
    <mergeCell ref="C63:D63"/>
    <mergeCell ref="C64:D64"/>
    <mergeCell ref="C65:D65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view="pageBreakPreview" zoomScale="115" zoomScaleSheetLayoutView="115" zoomScalePageLayoutView="0" workbookViewId="0" topLeftCell="A1">
      <selection activeCell="E61" sqref="E61:K64"/>
    </sheetView>
  </sheetViews>
  <sheetFormatPr defaultColWidth="9.140625" defaultRowHeight="15"/>
  <cols>
    <col min="1" max="1" width="9.00390625" style="2" customWidth="1"/>
    <col min="2" max="2" width="17.8515625" style="2" customWidth="1"/>
    <col min="3" max="3" width="11.421875" style="2" customWidth="1"/>
    <col min="4" max="6" width="9.57421875" style="2" customWidth="1"/>
    <col min="7" max="7" width="12.28125" style="2" customWidth="1"/>
    <col min="8" max="10" width="9.57421875" style="2" customWidth="1"/>
    <col min="11" max="11" width="12.28125" style="2" customWidth="1"/>
    <col min="12" max="16384" width="9.00390625" style="2" customWidth="1"/>
  </cols>
  <sheetData>
    <row r="1" spans="2:11" ht="16.5" customHeight="1">
      <c r="B1" s="1"/>
      <c r="C1" s="185" t="s">
        <v>103</v>
      </c>
      <c r="D1" s="186"/>
      <c r="E1" s="186"/>
      <c r="F1" s="186"/>
      <c r="G1" s="186"/>
      <c r="H1" s="186"/>
      <c r="I1" s="186"/>
      <c r="J1" s="186"/>
      <c r="K1" s="186"/>
    </row>
    <row r="2" spans="2:11" ht="11.25" customHeight="1">
      <c r="B2" s="1"/>
      <c r="C2" s="186"/>
      <c r="D2" s="186"/>
      <c r="E2" s="186"/>
      <c r="F2" s="186"/>
      <c r="G2" s="186"/>
      <c r="H2" s="186"/>
      <c r="I2" s="186"/>
      <c r="J2" s="186"/>
      <c r="K2" s="186"/>
    </row>
    <row r="3" spans="2:11" ht="12.75" customHeight="1">
      <c r="B3" s="1"/>
      <c r="C3" s="186"/>
      <c r="D3" s="186"/>
      <c r="E3" s="186"/>
      <c r="F3" s="186"/>
      <c r="G3" s="186"/>
      <c r="H3" s="186"/>
      <c r="I3" s="186"/>
      <c r="J3" s="186"/>
      <c r="K3" s="186"/>
    </row>
    <row r="4" spans="2:11" ht="12.75" customHeight="1">
      <c r="B4" s="1"/>
      <c r="C4" s="136" t="s">
        <v>79</v>
      </c>
      <c r="D4" s="136"/>
      <c r="E4" s="136"/>
      <c r="F4" s="136"/>
      <c r="G4" s="136"/>
      <c r="H4" s="136"/>
      <c r="I4" s="136"/>
      <c r="J4" s="136"/>
      <c r="K4" s="136"/>
    </row>
    <row r="5" spans="2:11" ht="12.75" customHeight="1">
      <c r="B5" s="1"/>
      <c r="C5" s="136"/>
      <c r="D5" s="136"/>
      <c r="E5" s="136"/>
      <c r="F5" s="136"/>
      <c r="G5" s="136"/>
      <c r="H5" s="136"/>
      <c r="I5" s="136"/>
      <c r="J5" s="136"/>
      <c r="K5" s="136"/>
    </row>
    <row r="6" spans="2:11" ht="6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2.75" customHeight="1">
      <c r="B7" s="138" t="s">
        <v>45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ht="12.75" customHeight="1">
      <c r="B8" s="138" t="s">
        <v>88</v>
      </c>
      <c r="C8" s="138"/>
      <c r="D8" s="138"/>
      <c r="E8" s="138"/>
      <c r="F8" s="138"/>
      <c r="G8" s="138"/>
      <c r="H8" s="138"/>
      <c r="I8" s="138"/>
      <c r="J8" s="138"/>
      <c r="K8" s="138"/>
    </row>
    <row r="9" spans="2:11" ht="12.75" customHeight="1">
      <c r="B9" s="138" t="s">
        <v>89</v>
      </c>
      <c r="C9" s="138"/>
      <c r="D9" s="138"/>
      <c r="E9" s="138"/>
      <c r="F9" s="138"/>
      <c r="G9" s="138"/>
      <c r="H9" s="138"/>
      <c r="I9" s="138"/>
      <c r="J9" s="138"/>
      <c r="K9" s="138"/>
    </row>
    <row r="10" spans="2:11" ht="12.75" customHeight="1">
      <c r="B10" s="138" t="s">
        <v>85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2.75" customHeight="1">
      <c r="B11" s="178" t="s">
        <v>104</v>
      </c>
      <c r="C11" s="178"/>
      <c r="D11" s="178"/>
      <c r="E11" s="178"/>
      <c r="F11" s="178"/>
      <c r="G11" s="178"/>
      <c r="H11" s="178"/>
      <c r="I11" s="178"/>
      <c r="J11" s="178"/>
      <c r="K11" s="178"/>
    </row>
    <row r="12" spans="2:11" ht="12.75" customHeight="1">
      <c r="B12" s="138" t="s">
        <v>86</v>
      </c>
      <c r="C12" s="138"/>
      <c r="D12" s="138"/>
      <c r="E12" s="138"/>
      <c r="F12" s="138"/>
      <c r="G12" s="138"/>
      <c r="H12" s="138"/>
      <c r="I12" s="138"/>
      <c r="J12" s="138"/>
      <c r="K12" s="138"/>
    </row>
    <row r="13" spans="2:11" ht="26.25" customHeight="1">
      <c r="B13" s="138" t="s">
        <v>87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31.5" customHeight="1">
      <c r="B14" s="138" t="s">
        <v>90</v>
      </c>
      <c r="C14" s="138"/>
      <c r="D14" s="138"/>
      <c r="E14" s="138"/>
      <c r="F14" s="138"/>
      <c r="G14" s="138"/>
      <c r="H14" s="138"/>
      <c r="I14" s="138"/>
      <c r="J14" s="138"/>
      <c r="K14" s="138"/>
    </row>
    <row r="15" spans="2:11" ht="12.75" customHeight="1">
      <c r="B15" s="154" t="s">
        <v>46</v>
      </c>
      <c r="C15" s="154"/>
      <c r="D15" s="154"/>
      <c r="E15" s="154"/>
      <c r="F15" s="154"/>
      <c r="G15" s="154"/>
      <c r="H15" s="154"/>
      <c r="I15" s="154"/>
      <c r="J15" s="154"/>
      <c r="K15" s="154"/>
    </row>
    <row r="16" spans="2:11" ht="4.5" customHeight="1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2:11" ht="16.5" customHeight="1">
      <c r="B17" s="152" t="s">
        <v>47</v>
      </c>
      <c r="C17" s="52" t="s">
        <v>48</v>
      </c>
      <c r="D17" s="145"/>
      <c r="E17" s="145"/>
      <c r="F17" s="145"/>
      <c r="G17" s="141" t="s">
        <v>49</v>
      </c>
      <c r="H17" s="141"/>
      <c r="I17" s="148"/>
      <c r="J17" s="148"/>
      <c r="K17" s="149"/>
    </row>
    <row r="18" spans="2:11" ht="16.5" customHeight="1">
      <c r="B18" s="153"/>
      <c r="C18" s="9" t="s">
        <v>50</v>
      </c>
      <c r="D18" s="144"/>
      <c r="E18" s="144"/>
      <c r="F18" s="144"/>
      <c r="G18" s="142"/>
      <c r="H18" s="142"/>
      <c r="I18" s="150"/>
      <c r="J18" s="150"/>
      <c r="K18" s="151"/>
    </row>
    <row r="19" spans="2:11" ht="6" customHeight="1">
      <c r="B19" s="161"/>
      <c r="C19" s="162"/>
      <c r="D19" s="162"/>
      <c r="E19" s="162"/>
      <c r="F19" s="162"/>
      <c r="G19" s="162"/>
      <c r="H19" s="162"/>
      <c r="I19" s="162"/>
      <c r="J19" s="162"/>
      <c r="K19" s="42"/>
    </row>
    <row r="20" spans="2:11" ht="16.5" customHeight="1">
      <c r="B20" s="53" t="s">
        <v>51</v>
      </c>
      <c r="C20" s="8" t="s">
        <v>48</v>
      </c>
      <c r="D20" s="147">
        <f>IF(B21=TRUE,D17,"")</f>
      </c>
      <c r="E20" s="147"/>
      <c r="F20" s="147"/>
      <c r="G20" s="142" t="s">
        <v>49</v>
      </c>
      <c r="H20" s="142"/>
      <c r="I20" s="163">
        <f>IF(B21=TRUE,I17,"")</f>
      </c>
      <c r="J20" s="163"/>
      <c r="K20" s="164"/>
    </row>
    <row r="21" spans="2:11" ht="16.5" customHeight="1" thickBot="1">
      <c r="B21" s="54" t="b">
        <v>0</v>
      </c>
      <c r="C21" s="55" t="s">
        <v>50</v>
      </c>
      <c r="D21" s="146">
        <f>IF(B21=TRUE,D18,"")</f>
      </c>
      <c r="E21" s="146"/>
      <c r="F21" s="146"/>
      <c r="G21" s="143"/>
      <c r="H21" s="143"/>
      <c r="I21" s="165"/>
      <c r="J21" s="165"/>
      <c r="K21" s="166"/>
    </row>
    <row r="22" spans="2:11" s="36" customFormat="1" ht="3.75" customHeight="1" thickBot="1">
      <c r="B22" s="39"/>
      <c r="C22" s="40"/>
      <c r="D22" s="41"/>
      <c r="E22" s="41"/>
      <c r="F22" s="41"/>
      <c r="G22" s="40"/>
      <c r="H22" s="40"/>
      <c r="I22" s="33"/>
      <c r="J22" s="33"/>
      <c r="K22" s="33"/>
    </row>
    <row r="23" spans="2:11" ht="16.5" customHeight="1">
      <c r="B23" s="139"/>
      <c r="C23" s="140"/>
      <c r="D23" s="116" t="s">
        <v>52</v>
      </c>
      <c r="E23" s="117"/>
      <c r="F23" s="117"/>
      <c r="G23" s="117"/>
      <c r="H23" s="117"/>
      <c r="I23" s="117"/>
      <c r="J23" s="117"/>
      <c r="K23" s="118"/>
    </row>
    <row r="24" spans="2:11" ht="16.5" customHeight="1">
      <c r="B24" s="56" t="s">
        <v>53</v>
      </c>
      <c r="C24" s="79" t="s">
        <v>54</v>
      </c>
      <c r="D24" s="6">
        <v>41875</v>
      </c>
      <c r="E24" s="6">
        <v>41876</v>
      </c>
      <c r="F24" s="6">
        <v>41877</v>
      </c>
      <c r="G24" s="6"/>
      <c r="H24" s="6"/>
      <c r="I24" s="6"/>
      <c r="J24" s="6"/>
      <c r="K24" s="57"/>
    </row>
    <row r="25" spans="2:12" ht="16.5" customHeight="1">
      <c r="B25" s="56" t="s">
        <v>55</v>
      </c>
      <c r="C25" s="100" t="s">
        <v>107</v>
      </c>
      <c r="D25" s="66"/>
      <c r="E25" s="67"/>
      <c r="F25" s="67"/>
      <c r="G25" s="67"/>
      <c r="H25" s="67"/>
      <c r="I25" s="67"/>
      <c r="J25" s="67"/>
      <c r="K25" s="68"/>
      <c r="L25" s="4"/>
    </row>
    <row r="26" spans="2:12" ht="16.5" customHeight="1">
      <c r="B26" s="56" t="s">
        <v>56</v>
      </c>
      <c r="C26" s="100" t="s">
        <v>108</v>
      </c>
      <c r="D26" s="69"/>
      <c r="E26" s="70"/>
      <c r="F26" s="70"/>
      <c r="G26" s="70"/>
      <c r="H26" s="70"/>
      <c r="I26" s="70"/>
      <c r="J26" s="70"/>
      <c r="K26" s="71"/>
      <c r="L26" s="4"/>
    </row>
    <row r="27" spans="2:12" ht="16.5" customHeight="1">
      <c r="B27" s="56" t="s">
        <v>100</v>
      </c>
      <c r="C27" s="100" t="s">
        <v>109</v>
      </c>
      <c r="D27" s="72"/>
      <c r="E27" s="73"/>
      <c r="F27" s="73"/>
      <c r="G27" s="73"/>
      <c r="H27" s="73"/>
      <c r="I27" s="73"/>
      <c r="J27" s="73"/>
      <c r="K27" s="74"/>
      <c r="L27" s="4"/>
    </row>
    <row r="28" spans="2:12" ht="16.5" customHeight="1" thickBot="1">
      <c r="B28" s="122" t="s">
        <v>57</v>
      </c>
      <c r="C28" s="123"/>
      <c r="D28" s="75">
        <f aca="true" t="shared" si="0" ref="D28:K28">IF(SUM(D25:D27)=0,"",SUM(D25:D27))</f>
      </c>
      <c r="E28" s="76">
        <f>IF(SUM(E25:E27)=0,"",SUM(E25:E27))</f>
      </c>
      <c r="F28" s="76">
        <f t="shared" si="0"/>
      </c>
      <c r="G28" s="77">
        <f t="shared" si="0"/>
      </c>
      <c r="H28" s="77">
        <f t="shared" si="0"/>
      </c>
      <c r="I28" s="77">
        <f t="shared" si="0"/>
      </c>
      <c r="J28" s="77">
        <f t="shared" si="0"/>
      </c>
      <c r="K28" s="78">
        <f t="shared" si="0"/>
      </c>
      <c r="L28" s="4"/>
    </row>
    <row r="29" spans="2:11" ht="12" customHeight="1">
      <c r="B29" s="12"/>
      <c r="C29" s="12"/>
      <c r="D29" s="12"/>
      <c r="E29" s="12"/>
      <c r="F29" s="12"/>
      <c r="G29" s="114" t="s">
        <v>58</v>
      </c>
      <c r="H29" s="159">
        <f>SUM(D25:K27)</f>
        <v>0</v>
      </c>
      <c r="I29" s="159" t="s">
        <v>59</v>
      </c>
      <c r="J29" s="155" t="e">
        <f>C25*SUM(D25:K25)+C26*SUM(D26:K26)+C27*SUM(D27:K27)</f>
        <v>#VALUE!</v>
      </c>
      <c r="K29" s="156"/>
    </row>
    <row r="30" spans="2:11" ht="12.75" customHeight="1" thickBot="1">
      <c r="B30" s="12"/>
      <c r="C30" s="12"/>
      <c r="D30" s="12"/>
      <c r="E30" s="12"/>
      <c r="F30" s="12"/>
      <c r="G30" s="115"/>
      <c r="H30" s="160"/>
      <c r="I30" s="160"/>
      <c r="J30" s="157"/>
      <c r="K30" s="158"/>
    </row>
    <row r="31" spans="2:11" s="36" customFormat="1" ht="3.75" customHeight="1" thickBot="1">
      <c r="B31" s="13"/>
      <c r="C31" s="13"/>
      <c r="D31" s="13"/>
      <c r="E31" s="13"/>
      <c r="F31" s="13"/>
      <c r="G31" s="58"/>
      <c r="H31" s="38"/>
      <c r="I31" s="38"/>
      <c r="J31" s="38"/>
      <c r="K31" s="37"/>
    </row>
    <row r="32" spans="2:11" ht="16.5" customHeight="1">
      <c r="B32" s="130" t="s">
        <v>60</v>
      </c>
      <c r="C32" s="131"/>
      <c r="D32" s="131"/>
      <c r="E32" s="131"/>
      <c r="F32" s="131"/>
      <c r="G32" s="131"/>
      <c r="H32" s="131"/>
      <c r="I32" s="131"/>
      <c r="J32" s="131"/>
      <c r="K32" s="132"/>
    </row>
    <row r="33" spans="2:11" ht="5.2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6.5" customHeight="1">
      <c r="B34" s="16"/>
      <c r="C34" s="10"/>
      <c r="D34" s="10"/>
      <c r="E34" s="10"/>
      <c r="F34" s="10"/>
      <c r="G34" s="15"/>
      <c r="H34" s="14"/>
      <c r="I34" s="14"/>
      <c r="J34" s="14"/>
      <c r="K34" s="17"/>
    </row>
    <row r="35" spans="2:11" ht="6.75" customHeight="1">
      <c r="B35" s="16"/>
      <c r="C35" s="10"/>
      <c r="D35" s="10"/>
      <c r="E35" s="10"/>
      <c r="F35" s="10"/>
      <c r="G35" s="14"/>
      <c r="H35" s="14"/>
      <c r="I35" s="14"/>
      <c r="J35" s="14"/>
      <c r="K35" s="17"/>
    </row>
    <row r="36" spans="2:11" ht="16.5" customHeight="1">
      <c r="B36" s="18" t="s">
        <v>61</v>
      </c>
      <c r="C36" s="133"/>
      <c r="D36" s="133"/>
      <c r="E36" s="133"/>
      <c r="F36" s="11" t="s">
        <v>62</v>
      </c>
      <c r="G36" s="15"/>
      <c r="H36" s="135" t="s">
        <v>63</v>
      </c>
      <c r="I36" s="135"/>
      <c r="J36" s="133"/>
      <c r="K36" s="134"/>
    </row>
    <row r="37" spans="2:11" ht="9" customHeight="1">
      <c r="B37" s="18"/>
      <c r="C37" s="11"/>
      <c r="D37" s="11"/>
      <c r="E37" s="11"/>
      <c r="F37" s="11"/>
      <c r="G37" s="14"/>
      <c r="H37" s="11"/>
      <c r="I37" s="11"/>
      <c r="J37" s="11"/>
      <c r="K37" s="19"/>
    </row>
    <row r="38" spans="2:11" ht="17.25" customHeight="1" thickBot="1">
      <c r="B38" s="107" t="s">
        <v>64</v>
      </c>
      <c r="C38" s="108"/>
      <c r="D38" s="108"/>
      <c r="E38" s="108"/>
      <c r="F38" s="108"/>
      <c r="G38" s="108"/>
      <c r="H38" s="108"/>
      <c r="I38" s="108"/>
      <c r="J38" s="108"/>
      <c r="K38" s="109"/>
    </row>
    <row r="39" spans="2:11" s="36" customFormat="1" ht="3.75" customHeight="1" thickBot="1">
      <c r="B39" s="34"/>
      <c r="C39" s="34"/>
      <c r="D39" s="34"/>
      <c r="E39" s="34"/>
      <c r="F39" s="34"/>
      <c r="G39" s="35"/>
      <c r="H39" s="35"/>
      <c r="I39" s="35"/>
      <c r="J39" s="35"/>
      <c r="K39" s="34"/>
    </row>
    <row r="40" spans="2:11" ht="16.5" customHeight="1">
      <c r="B40" s="27" t="s">
        <v>65</v>
      </c>
      <c r="C40" s="28"/>
      <c r="D40" s="28"/>
      <c r="E40" s="28"/>
      <c r="F40" s="28"/>
      <c r="G40" s="29"/>
      <c r="H40" s="29"/>
      <c r="I40" s="29"/>
      <c r="J40" s="29"/>
      <c r="K40" s="30"/>
    </row>
    <row r="41" spans="2:11" ht="19.5" customHeight="1">
      <c r="B41" s="124"/>
      <c r="C41" s="125"/>
      <c r="D41" s="125"/>
      <c r="E41" s="125"/>
      <c r="F41" s="125"/>
      <c r="G41" s="125"/>
      <c r="H41" s="125"/>
      <c r="I41" s="125"/>
      <c r="J41" s="125"/>
      <c r="K41" s="126"/>
    </row>
    <row r="42" spans="2:11" ht="19.5" customHeight="1">
      <c r="B42" s="124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2:11" ht="19.5" customHeight="1" thickBot="1">
      <c r="B43" s="127"/>
      <c r="C43" s="128"/>
      <c r="D43" s="128"/>
      <c r="E43" s="128"/>
      <c r="F43" s="128"/>
      <c r="G43" s="128"/>
      <c r="H43" s="128"/>
      <c r="I43" s="128"/>
      <c r="J43" s="128"/>
      <c r="K43" s="129"/>
    </row>
    <row r="44" s="36" customFormat="1" ht="3.75" customHeight="1" thickBot="1"/>
    <row r="45" spans="2:11" ht="16.5" customHeight="1">
      <c r="B45" s="23" t="s">
        <v>66</v>
      </c>
      <c r="C45" s="24"/>
      <c r="D45" s="24"/>
      <c r="E45" s="24"/>
      <c r="F45" s="24"/>
      <c r="G45" s="25"/>
      <c r="H45" s="25"/>
      <c r="I45" s="25"/>
      <c r="J45" s="25"/>
      <c r="K45" s="26"/>
    </row>
    <row r="46" spans="2:11" ht="16.5" customHeight="1">
      <c r="B46" s="16"/>
      <c r="C46" s="10"/>
      <c r="D46" s="10"/>
      <c r="E46" s="10"/>
      <c r="F46" s="10"/>
      <c r="G46" s="14"/>
      <c r="H46" s="14"/>
      <c r="I46" s="14"/>
      <c r="J46" s="14"/>
      <c r="K46" s="17"/>
    </row>
    <row r="47" spans="2:11" ht="16.5" customHeight="1" thickBot="1">
      <c r="B47" s="43"/>
      <c r="C47" s="44"/>
      <c r="D47" s="44"/>
      <c r="E47" s="44"/>
      <c r="F47" s="44"/>
      <c r="G47" s="45"/>
      <c r="H47" s="45"/>
      <c r="I47" s="45"/>
      <c r="J47" s="45"/>
      <c r="K47" s="46"/>
    </row>
    <row r="48" spans="2:11" s="36" customFormat="1" ht="3.75" customHeight="1" thickBot="1">
      <c r="B48" s="34"/>
      <c r="C48" s="34"/>
      <c r="D48" s="34"/>
      <c r="E48" s="34"/>
      <c r="F48" s="34"/>
      <c r="G48" s="35"/>
      <c r="H48" s="35"/>
      <c r="I48" s="35"/>
      <c r="J48" s="35"/>
      <c r="K48" s="34"/>
    </row>
    <row r="49" spans="2:11" ht="16.5" customHeight="1">
      <c r="B49" s="119" t="s">
        <v>67</v>
      </c>
      <c r="C49" s="120"/>
      <c r="D49" s="120"/>
      <c r="E49" s="120"/>
      <c r="F49" s="120"/>
      <c r="G49" s="120"/>
      <c r="H49" s="120"/>
      <c r="I49" s="120"/>
      <c r="J49" s="120"/>
      <c r="K49" s="121"/>
    </row>
    <row r="50" spans="2:11" ht="16.5" customHeight="1">
      <c r="B50" s="16"/>
      <c r="C50" s="10"/>
      <c r="D50" s="80" t="s">
        <v>68</v>
      </c>
      <c r="E50" s="112"/>
      <c r="F50" s="112"/>
      <c r="G50" s="112"/>
      <c r="H50" s="14"/>
      <c r="I50" s="14"/>
      <c r="J50" s="14"/>
      <c r="K50" s="17"/>
    </row>
    <row r="51" spans="2:11" ht="16.5" customHeight="1">
      <c r="B51" s="16"/>
      <c r="C51" s="10"/>
      <c r="D51" s="80" t="s">
        <v>69</v>
      </c>
      <c r="E51" s="113"/>
      <c r="F51" s="113"/>
      <c r="G51" s="113"/>
      <c r="H51" s="14"/>
      <c r="I51" s="14"/>
      <c r="J51" s="14"/>
      <c r="K51" s="17"/>
    </row>
    <row r="52" spans="2:11" ht="16.5" customHeight="1">
      <c r="B52" s="16"/>
      <c r="C52" s="10"/>
      <c r="D52" s="80" t="s">
        <v>70</v>
      </c>
      <c r="E52" s="113"/>
      <c r="F52" s="113"/>
      <c r="G52" s="113"/>
      <c r="H52" s="14"/>
      <c r="I52" s="14"/>
      <c r="J52" s="14"/>
      <c r="K52" s="17"/>
    </row>
    <row r="53" spans="2:11" ht="3.75" customHeight="1" thickBot="1">
      <c r="B53" s="48"/>
      <c r="C53" s="49"/>
      <c r="D53" s="49"/>
      <c r="E53" s="49"/>
      <c r="F53" s="49"/>
      <c r="G53" s="50"/>
      <c r="H53" s="50"/>
      <c r="I53" s="50"/>
      <c r="J53" s="50"/>
      <c r="K53" s="51"/>
    </row>
    <row r="54" spans="2:11" ht="3.75" customHeight="1" thickBot="1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ht="16.5" customHeight="1">
      <c r="B55" s="104" t="s">
        <v>95</v>
      </c>
      <c r="C55" s="105"/>
      <c r="D55" s="105"/>
      <c r="E55" s="31"/>
      <c r="F55" s="31"/>
      <c r="G55" s="31"/>
      <c r="H55" s="31"/>
      <c r="I55" s="31"/>
      <c r="J55" s="31"/>
      <c r="K55" s="32"/>
    </row>
    <row r="56" spans="2:11" ht="16.5" customHeight="1">
      <c r="B56" s="59" t="s">
        <v>71</v>
      </c>
      <c r="C56" s="106"/>
      <c r="D56" s="106"/>
      <c r="E56" s="106"/>
      <c r="F56" s="106"/>
      <c r="G56" s="14"/>
      <c r="H56" s="14"/>
      <c r="I56" s="14"/>
      <c r="J56" s="14"/>
      <c r="K56" s="17"/>
    </row>
    <row r="57" spans="2:11" ht="16.5" customHeight="1">
      <c r="B57" s="101" t="s">
        <v>72</v>
      </c>
      <c r="C57" s="102"/>
      <c r="D57" s="102"/>
      <c r="E57" s="102"/>
      <c r="F57" s="102"/>
      <c r="G57" s="102"/>
      <c r="H57" s="102"/>
      <c r="I57" s="102"/>
      <c r="J57" s="102"/>
      <c r="K57" s="103"/>
    </row>
    <row r="58" spans="2:11" ht="16.5" customHeight="1" thickBot="1">
      <c r="B58" s="107" t="s">
        <v>93</v>
      </c>
      <c r="C58" s="108"/>
      <c r="D58" s="108"/>
      <c r="E58" s="108"/>
      <c r="F58" s="108"/>
      <c r="G58" s="108"/>
      <c r="H58" s="108"/>
      <c r="I58" s="108"/>
      <c r="J58" s="108"/>
      <c r="K58" s="109"/>
    </row>
    <row r="59" spans="2:11" ht="3.75" customHeight="1" thickBot="1">
      <c r="B59" s="62"/>
      <c r="C59" s="63"/>
      <c r="D59" s="63"/>
      <c r="E59" s="63"/>
      <c r="F59" s="63"/>
      <c r="G59" s="63"/>
      <c r="H59" s="63"/>
      <c r="I59" s="63"/>
      <c r="J59" s="63"/>
      <c r="K59" s="64"/>
    </row>
    <row r="60" spans="2:11" ht="16.5" customHeight="1">
      <c r="B60" s="111" t="s">
        <v>73</v>
      </c>
      <c r="C60" s="111"/>
      <c r="D60" s="111"/>
      <c r="E60" s="111" t="s">
        <v>74</v>
      </c>
      <c r="F60" s="111"/>
      <c r="G60" s="111"/>
      <c r="H60" s="111"/>
      <c r="I60" s="111"/>
      <c r="J60" s="111"/>
      <c r="K60" s="111"/>
    </row>
    <row r="61" spans="2:11" ht="16.5" customHeight="1">
      <c r="B61" s="65" t="s">
        <v>75</v>
      </c>
      <c r="C61" s="110"/>
      <c r="D61" s="110"/>
      <c r="E61" s="184" t="s">
        <v>113</v>
      </c>
      <c r="F61" s="184"/>
      <c r="G61" s="184"/>
      <c r="H61" s="184"/>
      <c r="I61" s="184"/>
      <c r="J61" s="184"/>
      <c r="K61" s="184"/>
    </row>
    <row r="62" spans="2:11" ht="16.5" customHeight="1">
      <c r="B62" s="65" t="s">
        <v>76</v>
      </c>
      <c r="C62" s="110"/>
      <c r="D62" s="110"/>
      <c r="E62" s="184"/>
      <c r="F62" s="184"/>
      <c r="G62" s="184"/>
      <c r="H62" s="184"/>
      <c r="I62" s="184"/>
      <c r="J62" s="184"/>
      <c r="K62" s="184"/>
    </row>
    <row r="63" spans="2:11" ht="16.5" customHeight="1">
      <c r="B63" s="65" t="s">
        <v>77</v>
      </c>
      <c r="C63" s="110"/>
      <c r="D63" s="110"/>
      <c r="E63" s="184"/>
      <c r="F63" s="184"/>
      <c r="G63" s="184"/>
      <c r="H63" s="184"/>
      <c r="I63" s="184"/>
      <c r="J63" s="184"/>
      <c r="K63" s="184"/>
    </row>
    <row r="64" spans="2:11" ht="16.5" customHeight="1">
      <c r="B64" s="65" t="s">
        <v>78</v>
      </c>
      <c r="C64" s="110"/>
      <c r="D64" s="110"/>
      <c r="E64" s="184"/>
      <c r="F64" s="184"/>
      <c r="G64" s="184"/>
      <c r="H64" s="184"/>
      <c r="I64" s="184"/>
      <c r="J64" s="184"/>
      <c r="K64" s="184"/>
    </row>
    <row r="65" spans="7:10" ht="16.5" customHeight="1">
      <c r="G65" s="3"/>
      <c r="H65" s="3"/>
      <c r="I65" s="3"/>
      <c r="J65" s="3"/>
    </row>
    <row r="66" ht="16.5" customHeight="1"/>
    <row r="67" ht="16.5" customHeight="1"/>
    <row r="68" ht="16.5" customHeight="1"/>
    <row r="69" ht="16.5" customHeight="1"/>
  </sheetData>
  <sheetProtection/>
  <mergeCells count="49">
    <mergeCell ref="B10:K10"/>
    <mergeCell ref="C1:K3"/>
    <mergeCell ref="C4:K5"/>
    <mergeCell ref="B7:K7"/>
    <mergeCell ref="B8:K8"/>
    <mergeCell ref="B9:K9"/>
    <mergeCell ref="B17:B18"/>
    <mergeCell ref="D17:F17"/>
    <mergeCell ref="G17:H18"/>
    <mergeCell ref="I17:K18"/>
    <mergeCell ref="D18:F18"/>
    <mergeCell ref="B11:K11"/>
    <mergeCell ref="B12:K12"/>
    <mergeCell ref="B13:K13"/>
    <mergeCell ref="B14:K14"/>
    <mergeCell ref="B15:K15"/>
    <mergeCell ref="B32:K32"/>
    <mergeCell ref="B19:J19"/>
    <mergeCell ref="D20:F20"/>
    <mergeCell ref="G20:H21"/>
    <mergeCell ref="I20:K21"/>
    <mergeCell ref="D21:F21"/>
    <mergeCell ref="B23:C23"/>
    <mergeCell ref="D23:K23"/>
    <mergeCell ref="B28:C28"/>
    <mergeCell ref="G29:G30"/>
    <mergeCell ref="H29:H30"/>
    <mergeCell ref="I29:I30"/>
    <mergeCell ref="J29:K30"/>
    <mergeCell ref="B57:K57"/>
    <mergeCell ref="C36:E36"/>
    <mergeCell ref="H36:I36"/>
    <mergeCell ref="J36:K36"/>
    <mergeCell ref="B38:K38"/>
    <mergeCell ref="B41:K43"/>
    <mergeCell ref="B49:K49"/>
    <mergeCell ref="E50:G50"/>
    <mergeCell ref="E51:G51"/>
    <mergeCell ref="E52:G52"/>
    <mergeCell ref="B55:D55"/>
    <mergeCell ref="C56:F56"/>
    <mergeCell ref="B58:K58"/>
    <mergeCell ref="B60:D60"/>
    <mergeCell ref="E60:K60"/>
    <mergeCell ref="C61:D61"/>
    <mergeCell ref="E61:K64"/>
    <mergeCell ref="C62:D62"/>
    <mergeCell ref="C63:D63"/>
    <mergeCell ref="C64:D64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opr001</dc:creator>
  <cp:keywords/>
  <dc:description/>
  <cp:lastModifiedBy>stream</cp:lastModifiedBy>
  <cp:lastPrinted>2014-04-04T06:11:20Z</cp:lastPrinted>
  <dcterms:created xsi:type="dcterms:W3CDTF">2012-08-10T01:56:46Z</dcterms:created>
  <dcterms:modified xsi:type="dcterms:W3CDTF">2014-06-05T06:23:28Z</dcterms:modified>
  <cp:category/>
  <cp:version/>
  <cp:contentType/>
  <cp:contentStatus/>
</cp:coreProperties>
</file>